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Figure 1" sheetId="1" r:id="rId1"/>
    <sheet name="Figure 2 a" sheetId="2" r:id="rId2"/>
    <sheet name="Figure 2 b" sheetId="3" r:id="rId3"/>
    <sheet name="Figure 2 c" sheetId="4" r:id="rId4"/>
  </sheets>
  <calcPr calcId="152511"/>
</workbook>
</file>

<file path=xl/calcChain.xml><?xml version="1.0" encoding="utf-8"?>
<calcChain xmlns="http://schemas.openxmlformats.org/spreadsheetml/2006/main">
  <c r="H21" i="4" l="1"/>
  <c r="I21" i="4" s="1"/>
  <c r="J21" i="4"/>
  <c r="K21" i="4"/>
  <c r="L21" i="4" s="1"/>
  <c r="M21" i="4"/>
  <c r="N21" i="4"/>
  <c r="O21" i="4"/>
  <c r="Q21" i="4" s="1"/>
  <c r="H22" i="4"/>
  <c r="I22" i="4" s="1"/>
  <c r="J22" i="4" s="1"/>
  <c r="K22" i="4" s="1"/>
  <c r="L22" i="4" s="1"/>
  <c r="M22" i="4" s="1"/>
  <c r="N22" i="4" s="1"/>
  <c r="O22" i="4" s="1"/>
  <c r="Q22" i="4" s="1"/>
  <c r="H23" i="4"/>
  <c r="I23" i="4"/>
  <c r="J23" i="4" s="1"/>
  <c r="K23" i="4"/>
  <c r="L23" i="4" s="1"/>
  <c r="M23" i="4" s="1"/>
  <c r="N23" i="4" s="1"/>
  <c r="O23" i="4" s="1"/>
  <c r="Q23" i="4"/>
  <c r="H24" i="4"/>
  <c r="I24" i="4" s="1"/>
  <c r="J24" i="4" s="1"/>
  <c r="K24" i="4" s="1"/>
  <c r="L24" i="4" s="1"/>
  <c r="M24" i="4" s="1"/>
  <c r="N24" i="4" s="1"/>
  <c r="O24" i="4"/>
  <c r="Q24" i="4" s="1"/>
  <c r="H25" i="4"/>
  <c r="I25" i="4" s="1"/>
  <c r="J25" i="4" s="1"/>
  <c r="K25" i="4" s="1"/>
  <c r="L25" i="4" s="1"/>
  <c r="M25" i="4" s="1"/>
  <c r="N25" i="4" s="1"/>
  <c r="O25" i="4" s="1"/>
  <c r="Q25" i="4" s="1"/>
  <c r="H26" i="4"/>
  <c r="I26" i="4" s="1"/>
  <c r="J26" i="4" s="1"/>
  <c r="K26" i="4" s="1"/>
  <c r="L26" i="4" s="1"/>
  <c r="M26" i="4"/>
  <c r="N26" i="4"/>
  <c r="O26" i="4" s="1"/>
  <c r="Q26" i="4"/>
  <c r="H27" i="4"/>
  <c r="I27" i="4" s="1"/>
  <c r="J27" i="4" s="1"/>
  <c r="K27" i="4" s="1"/>
  <c r="L27" i="4" s="1"/>
  <c r="M27" i="4" s="1"/>
  <c r="N27" i="4" s="1"/>
  <c r="O27" i="4" s="1"/>
  <c r="Q27" i="4" s="1"/>
  <c r="H28" i="4"/>
  <c r="I28" i="4" s="1"/>
  <c r="J28" i="4" s="1"/>
  <c r="K28" i="4"/>
  <c r="L28" i="4" s="1"/>
  <c r="M28" i="4" s="1"/>
  <c r="N28" i="4" s="1"/>
  <c r="O28" i="4" s="1"/>
  <c r="Q28" i="4" s="1"/>
  <c r="H29" i="4"/>
  <c r="I29" i="4" s="1"/>
  <c r="J29" i="4"/>
  <c r="K29" i="4"/>
  <c r="L29" i="4" s="1"/>
  <c r="M29" i="4" s="1"/>
  <c r="N29" i="4" s="1"/>
  <c r="O29" i="4" s="1"/>
  <c r="Q29" i="4" s="1"/>
  <c r="H30" i="4"/>
  <c r="I30" i="4"/>
  <c r="J30" i="4" s="1"/>
  <c r="K30" i="4" s="1"/>
  <c r="L30" i="4" s="1"/>
  <c r="M30" i="4" s="1"/>
  <c r="N30" i="4" s="1"/>
  <c r="O30" i="4" s="1"/>
  <c r="Q30" i="4" s="1"/>
  <c r="H31" i="4"/>
  <c r="I31" i="4"/>
  <c r="J31" i="4" s="1"/>
  <c r="K31" i="4" s="1"/>
  <c r="L31" i="4" s="1"/>
  <c r="M31" i="4" s="1"/>
  <c r="N31" i="4" s="1"/>
  <c r="O31" i="4" s="1"/>
  <c r="Q31" i="4" s="1"/>
  <c r="H32" i="4"/>
  <c r="I32" i="4" s="1"/>
  <c r="J32" i="4" s="1"/>
  <c r="K32" i="4" s="1"/>
  <c r="L32" i="4" s="1"/>
  <c r="M32" i="4" s="1"/>
  <c r="N32" i="4" s="1"/>
  <c r="O32" i="4" s="1"/>
  <c r="Q32" i="4" s="1"/>
  <c r="H33" i="4"/>
  <c r="I33" i="4"/>
  <c r="J33" i="4" s="1"/>
  <c r="K33" i="4" s="1"/>
  <c r="L33" i="4" s="1"/>
  <c r="M33" i="4" s="1"/>
  <c r="N33" i="4" s="1"/>
  <c r="O33" i="4" s="1"/>
  <c r="Q33" i="4" s="1"/>
  <c r="H34" i="4"/>
  <c r="I34" i="4" s="1"/>
  <c r="J34" i="4" s="1"/>
  <c r="K34" i="4" s="1"/>
  <c r="L34" i="4" s="1"/>
  <c r="M34" i="4" s="1"/>
  <c r="N34" i="4"/>
  <c r="O34" i="4" s="1"/>
  <c r="Q34" i="4"/>
  <c r="H35" i="4"/>
  <c r="I35" i="4" s="1"/>
  <c r="J35" i="4" s="1"/>
  <c r="K35" i="4" s="1"/>
  <c r="L35" i="4" s="1"/>
  <c r="M35" i="4" s="1"/>
  <c r="N35" i="4" s="1"/>
  <c r="O35" i="4" s="1"/>
  <c r="Q35" i="4" s="1"/>
  <c r="H36" i="4"/>
  <c r="I36" i="4" s="1"/>
  <c r="J36" i="4" s="1"/>
  <c r="K36" i="4" s="1"/>
  <c r="L36" i="4" s="1"/>
  <c r="M36" i="4" s="1"/>
  <c r="N36" i="4" s="1"/>
  <c r="O36" i="4" s="1"/>
  <c r="Q36" i="4" s="1"/>
  <c r="H37" i="4"/>
  <c r="I37" i="4" s="1"/>
  <c r="J37" i="4"/>
  <c r="K37" i="4" s="1"/>
  <c r="L37" i="4" s="1"/>
  <c r="M37" i="4"/>
  <c r="N37" i="4" s="1"/>
  <c r="O37" i="4" s="1"/>
  <c r="Q37" i="4" s="1"/>
  <c r="H38" i="4"/>
  <c r="I38" i="4"/>
  <c r="J38" i="4" s="1"/>
  <c r="K38" i="4" s="1"/>
  <c r="L38" i="4"/>
  <c r="M38" i="4" s="1"/>
  <c r="N38" i="4" s="1"/>
  <c r="O38" i="4" s="1"/>
  <c r="Q38" i="4" s="1"/>
  <c r="H39" i="4"/>
  <c r="I39" i="4" s="1"/>
  <c r="J39" i="4" s="1"/>
  <c r="K39" i="4"/>
  <c r="L39" i="4" s="1"/>
  <c r="M39" i="4" s="1"/>
  <c r="N39" i="4" s="1"/>
  <c r="O39" i="4" s="1"/>
  <c r="Q39" i="4"/>
  <c r="H40" i="4"/>
  <c r="I40" i="4" s="1"/>
  <c r="J40" i="4" s="1"/>
  <c r="K40" i="4" s="1"/>
  <c r="L40" i="4" s="1"/>
  <c r="M40" i="4" s="1"/>
  <c r="N40" i="4" s="1"/>
  <c r="O40" i="4"/>
  <c r="Q40" i="4" s="1"/>
  <c r="H41" i="4"/>
  <c r="I41" i="4"/>
  <c r="J41" i="4" s="1"/>
  <c r="K41" i="4" s="1"/>
  <c r="L41" i="4" s="1"/>
  <c r="M41" i="4" s="1"/>
  <c r="N41" i="4" s="1"/>
  <c r="O41" i="4" s="1"/>
  <c r="Q41" i="4" s="1"/>
  <c r="H42" i="4"/>
  <c r="I42" i="4" s="1"/>
  <c r="J42" i="4" s="1"/>
  <c r="K42" i="4" s="1"/>
  <c r="L42" i="4" s="1"/>
  <c r="M42" i="4" s="1"/>
  <c r="N42" i="4" s="1"/>
  <c r="O42" i="4" s="1"/>
  <c r="Q42" i="4" s="1"/>
  <c r="H43" i="4"/>
  <c r="I43" i="4" s="1"/>
  <c r="J43" i="4" s="1"/>
  <c r="K43" i="4" s="1"/>
  <c r="L43" i="4"/>
  <c r="M43" i="4" s="1"/>
  <c r="N43" i="4" s="1"/>
  <c r="O43" i="4" s="1"/>
  <c r="Q43" i="4" s="1"/>
  <c r="H44" i="4"/>
  <c r="I44" i="4" s="1"/>
  <c r="J44" i="4" s="1"/>
  <c r="K44" i="4"/>
  <c r="L44" i="4" s="1"/>
  <c r="M44" i="4" s="1"/>
  <c r="N44" i="4"/>
  <c r="O44" i="4" s="1"/>
  <c r="Q44" i="4" s="1"/>
  <c r="H45" i="4"/>
  <c r="I45" i="4" s="1"/>
  <c r="J45" i="4"/>
  <c r="K45" i="4" s="1"/>
  <c r="L45" i="4" s="1"/>
  <c r="M45" i="4" s="1"/>
  <c r="N45" i="4" s="1"/>
  <c r="O45" i="4" s="1"/>
  <c r="Q45" i="4" s="1"/>
  <c r="H46" i="4"/>
  <c r="I46" i="4"/>
  <c r="J46" i="4" s="1"/>
  <c r="K46" i="4" s="1"/>
  <c r="L46" i="4" s="1"/>
  <c r="M46" i="4" s="1"/>
  <c r="N46" i="4" s="1"/>
  <c r="O46" i="4" s="1"/>
  <c r="Q46" i="4" s="1"/>
  <c r="H47" i="4"/>
  <c r="I47" i="4" s="1"/>
  <c r="J47" i="4" s="1"/>
  <c r="K47" i="4" s="1"/>
  <c r="L47" i="4" s="1"/>
  <c r="M47" i="4" s="1"/>
  <c r="N47" i="4" s="1"/>
  <c r="O47" i="4" s="1"/>
  <c r="Q47" i="4" s="1"/>
  <c r="H48" i="4"/>
  <c r="I48" i="4" s="1"/>
  <c r="J48" i="4"/>
  <c r="K48" i="4" s="1"/>
  <c r="L48" i="4" s="1"/>
  <c r="M48" i="4" s="1"/>
  <c r="N48" i="4" s="1"/>
  <c r="O48" i="4" s="1"/>
  <c r="Q48" i="4" s="1"/>
  <c r="H49" i="4"/>
  <c r="I49" i="4" s="1"/>
  <c r="J49" i="4" s="1"/>
  <c r="K49" i="4" s="1"/>
  <c r="L49" i="4" s="1"/>
  <c r="M49" i="4" s="1"/>
  <c r="N49" i="4"/>
  <c r="O49" i="4" s="1"/>
  <c r="Q49" i="4" s="1"/>
  <c r="H50" i="4"/>
  <c r="I50" i="4" s="1"/>
  <c r="J50" i="4" s="1"/>
  <c r="K50" i="4" s="1"/>
  <c r="L50" i="4" s="1"/>
  <c r="M50" i="4" s="1"/>
  <c r="N50" i="4" s="1"/>
  <c r="O50" i="4" s="1"/>
  <c r="Q50" i="4" s="1"/>
  <c r="H51" i="4"/>
  <c r="I51" i="4" s="1"/>
  <c r="J51" i="4" s="1"/>
  <c r="K51" i="4" s="1"/>
  <c r="L51" i="4" s="1"/>
  <c r="M51" i="4" s="1"/>
  <c r="N51" i="4" s="1"/>
  <c r="O51" i="4" s="1"/>
  <c r="Q51" i="4" s="1"/>
  <c r="H52" i="4"/>
  <c r="I52" i="4" s="1"/>
  <c r="J52" i="4" s="1"/>
  <c r="K52" i="4" s="1"/>
  <c r="L52" i="4" s="1"/>
  <c r="M52" i="4" s="1"/>
  <c r="N52" i="4" s="1"/>
  <c r="O52" i="4" s="1"/>
  <c r="Q52" i="4" s="1"/>
  <c r="H53" i="4"/>
  <c r="I53" i="4" s="1"/>
  <c r="J53" i="4" s="1"/>
  <c r="K53" i="4" s="1"/>
  <c r="L53" i="4" s="1"/>
  <c r="M53" i="4" s="1"/>
  <c r="N53" i="4"/>
  <c r="O53" i="4" s="1"/>
  <c r="Q53" i="4" s="1"/>
  <c r="H54" i="4"/>
  <c r="I54" i="4" s="1"/>
  <c r="J54" i="4" s="1"/>
  <c r="K54" i="4" s="1"/>
  <c r="L54" i="4" s="1"/>
  <c r="M54" i="4" s="1"/>
  <c r="N54" i="4" s="1"/>
  <c r="O54" i="4" s="1"/>
  <c r="Q54" i="4" s="1"/>
  <c r="H55" i="4"/>
  <c r="I55" i="4"/>
  <c r="J55" i="4" s="1"/>
  <c r="K55" i="4" s="1"/>
  <c r="L55" i="4" s="1"/>
  <c r="M55" i="4" s="1"/>
  <c r="N55" i="4" s="1"/>
  <c r="O55" i="4" s="1"/>
  <c r="Q55" i="4" s="1"/>
  <c r="H56" i="4"/>
  <c r="I56" i="4" s="1"/>
  <c r="J56" i="4"/>
  <c r="K56" i="4" s="1"/>
  <c r="L56" i="4" s="1"/>
  <c r="M56" i="4" s="1"/>
  <c r="N56" i="4" s="1"/>
  <c r="O56" i="4" s="1"/>
  <c r="Q56" i="4" s="1"/>
  <c r="H57" i="4"/>
  <c r="I57" i="4"/>
  <c r="J57" i="4" s="1"/>
  <c r="K57" i="4" s="1"/>
  <c r="L57" i="4" s="1"/>
  <c r="M57" i="4" s="1"/>
  <c r="N57" i="4" s="1"/>
  <c r="O57" i="4" s="1"/>
  <c r="Q57" i="4" s="1"/>
  <c r="H58" i="4"/>
  <c r="I58" i="4" s="1"/>
  <c r="J58" i="4" s="1"/>
  <c r="K58" i="4" s="1"/>
  <c r="L58" i="4" s="1"/>
  <c r="M58" i="4" s="1"/>
  <c r="N58" i="4" s="1"/>
  <c r="O58" i="4" s="1"/>
  <c r="Q58" i="4" s="1"/>
  <c r="H59" i="4"/>
  <c r="I59" i="4" s="1"/>
  <c r="J59" i="4" s="1"/>
  <c r="K59" i="4" s="1"/>
  <c r="L59" i="4" s="1"/>
  <c r="M59" i="4" s="1"/>
  <c r="N59" i="4" s="1"/>
  <c r="O59" i="4" s="1"/>
  <c r="Q59" i="4" s="1"/>
  <c r="H60" i="4"/>
  <c r="I60" i="4" s="1"/>
  <c r="J60" i="4" s="1"/>
  <c r="K60" i="4" s="1"/>
  <c r="L60" i="4" s="1"/>
  <c r="M60" i="4" s="1"/>
  <c r="N60" i="4"/>
  <c r="O60" i="4" s="1"/>
  <c r="Q60" i="4" s="1"/>
  <c r="H61" i="4"/>
  <c r="I61" i="4" s="1"/>
  <c r="J61" i="4"/>
  <c r="K61" i="4" s="1"/>
  <c r="L61" i="4" s="1"/>
  <c r="M61" i="4" s="1"/>
  <c r="N61" i="4" s="1"/>
  <c r="O61" i="4" s="1"/>
  <c r="Q61" i="4" s="1"/>
  <c r="H62" i="4"/>
  <c r="I62" i="4" s="1"/>
  <c r="J62" i="4" s="1"/>
  <c r="K62" i="4" s="1"/>
  <c r="L62" i="4" s="1"/>
  <c r="M62" i="4" s="1"/>
  <c r="N62" i="4" s="1"/>
  <c r="O62" i="4" s="1"/>
  <c r="Q62" i="4" s="1"/>
  <c r="H63" i="4"/>
  <c r="I63" i="4" s="1"/>
  <c r="J63" i="4" s="1"/>
  <c r="K63" i="4" s="1"/>
  <c r="L63" i="4" s="1"/>
  <c r="M63" i="4" s="1"/>
  <c r="N63" i="4" s="1"/>
  <c r="O63" i="4" s="1"/>
  <c r="Q63" i="4" s="1"/>
  <c r="H64" i="4"/>
  <c r="I64" i="4" s="1"/>
  <c r="J64" i="4"/>
  <c r="K64" i="4"/>
  <c r="L64" i="4" s="1"/>
  <c r="M64" i="4" s="1"/>
  <c r="N64" i="4" s="1"/>
  <c r="O64" i="4" s="1"/>
  <c r="Q64" i="4" s="1"/>
  <c r="H65" i="4"/>
  <c r="I65" i="4" s="1"/>
  <c r="J65" i="4" s="1"/>
  <c r="K65" i="4" s="1"/>
  <c r="L65" i="4" s="1"/>
  <c r="M65" i="4" s="1"/>
  <c r="N65" i="4" s="1"/>
  <c r="O65" i="4" s="1"/>
  <c r="Q65" i="4" s="1"/>
  <c r="H66" i="4"/>
  <c r="I66" i="4" s="1"/>
  <c r="J66" i="4" s="1"/>
  <c r="K66" i="4" s="1"/>
  <c r="L66" i="4" s="1"/>
  <c r="M66" i="4" s="1"/>
  <c r="N66" i="4" s="1"/>
  <c r="O66" i="4" s="1"/>
  <c r="Q66" i="4" s="1"/>
  <c r="H67" i="4"/>
  <c r="I67" i="4" s="1"/>
  <c r="J67" i="4" s="1"/>
  <c r="K67" i="4" s="1"/>
  <c r="L67" i="4" s="1"/>
  <c r="M67" i="4" s="1"/>
  <c r="N67" i="4" s="1"/>
  <c r="O67" i="4" s="1"/>
  <c r="Q67" i="4" s="1"/>
  <c r="H68" i="4"/>
  <c r="I68" i="4" s="1"/>
  <c r="J68" i="4" s="1"/>
  <c r="K68" i="4" s="1"/>
  <c r="L68" i="4" s="1"/>
  <c r="M68" i="4" s="1"/>
  <c r="N68" i="4" s="1"/>
  <c r="O68" i="4" s="1"/>
  <c r="Q68" i="4" s="1"/>
  <c r="H69" i="4"/>
  <c r="I69" i="4" s="1"/>
  <c r="J69" i="4"/>
  <c r="K69" i="4"/>
  <c r="L69" i="4" s="1"/>
  <c r="M69" i="4"/>
  <c r="N69" i="4" s="1"/>
  <c r="O69" i="4" s="1"/>
  <c r="Q69" i="4" s="1"/>
  <c r="H70" i="4"/>
  <c r="I70" i="4"/>
  <c r="J70" i="4" s="1"/>
  <c r="K70" i="4" s="1"/>
  <c r="L70" i="4" s="1"/>
  <c r="M70" i="4" s="1"/>
  <c r="N70" i="4" s="1"/>
  <c r="O70" i="4" s="1"/>
  <c r="Q70" i="4" s="1"/>
  <c r="H71" i="4"/>
  <c r="I71" i="4" s="1"/>
  <c r="J71" i="4" s="1"/>
  <c r="K71" i="4" s="1"/>
  <c r="L71" i="4" s="1"/>
  <c r="M71" i="4" s="1"/>
  <c r="N71" i="4" s="1"/>
  <c r="O71" i="4" s="1"/>
  <c r="Q71" i="4" s="1"/>
  <c r="H72" i="4"/>
  <c r="I72" i="4" s="1"/>
  <c r="J72" i="4" s="1"/>
  <c r="K72" i="4" s="1"/>
  <c r="L72" i="4" s="1"/>
  <c r="M72" i="4" s="1"/>
  <c r="N72" i="4" s="1"/>
  <c r="O72" i="4" s="1"/>
  <c r="Q72" i="4" s="1"/>
  <c r="H73" i="4"/>
  <c r="I73" i="4"/>
  <c r="J73" i="4" s="1"/>
  <c r="K73" i="4" s="1"/>
  <c r="L73" i="4" s="1"/>
  <c r="M73" i="4" s="1"/>
  <c r="N73" i="4" s="1"/>
  <c r="O73" i="4" s="1"/>
  <c r="Q73" i="4" s="1"/>
  <c r="H74" i="4"/>
  <c r="I74" i="4" s="1"/>
  <c r="J74" i="4" s="1"/>
  <c r="K74" i="4" s="1"/>
  <c r="L74" i="4" s="1"/>
  <c r="M74" i="4" s="1"/>
  <c r="N74" i="4" s="1"/>
  <c r="O74" i="4" s="1"/>
  <c r="Q74" i="4" s="1"/>
  <c r="H75" i="4"/>
  <c r="I75" i="4" s="1"/>
  <c r="J75" i="4" s="1"/>
  <c r="K75" i="4" s="1"/>
  <c r="L75" i="4" s="1"/>
  <c r="M75" i="4" s="1"/>
  <c r="N75" i="4" s="1"/>
  <c r="O75" i="4" s="1"/>
  <c r="Q75" i="4" s="1"/>
  <c r="H76" i="4"/>
  <c r="I76" i="4"/>
  <c r="J76" i="4" s="1"/>
  <c r="K76" i="4" s="1"/>
  <c r="L76" i="4" s="1"/>
  <c r="M76" i="4" s="1"/>
  <c r="N76" i="4" s="1"/>
  <c r="O76" i="4" s="1"/>
  <c r="Q76" i="4" s="1"/>
  <c r="H77" i="4"/>
  <c r="I77" i="4" s="1"/>
  <c r="J77" i="4" s="1"/>
  <c r="K77" i="4" s="1"/>
  <c r="L77" i="4" s="1"/>
  <c r="M77" i="4" s="1"/>
  <c r="N77" i="4" s="1"/>
  <c r="O77" i="4" s="1"/>
  <c r="Q77" i="4" s="1"/>
  <c r="H78" i="4"/>
  <c r="I78" i="4"/>
  <c r="J78" i="4"/>
  <c r="K78" i="4" s="1"/>
  <c r="L78" i="4" s="1"/>
  <c r="M78" i="4" s="1"/>
  <c r="N78" i="4" s="1"/>
  <c r="O78" i="4" s="1"/>
  <c r="Q78" i="4" s="1"/>
  <c r="H79" i="4"/>
  <c r="I79" i="4" s="1"/>
  <c r="J79" i="4" s="1"/>
  <c r="K79" i="4" s="1"/>
  <c r="L79" i="4" s="1"/>
  <c r="M79" i="4" s="1"/>
  <c r="N79" i="4" s="1"/>
  <c r="O79" i="4" s="1"/>
  <c r="Q79" i="4" s="1"/>
  <c r="H80" i="4"/>
  <c r="I80" i="4" s="1"/>
  <c r="J80" i="4" s="1"/>
  <c r="K80" i="4" s="1"/>
  <c r="L80" i="4" s="1"/>
  <c r="M80" i="4" s="1"/>
  <c r="N80" i="4" s="1"/>
  <c r="O80" i="4" s="1"/>
  <c r="Q80" i="4" s="1"/>
  <c r="H81" i="4"/>
  <c r="I81" i="4"/>
  <c r="J81" i="4" s="1"/>
  <c r="K81" i="4"/>
  <c r="L81" i="4" s="1"/>
  <c r="M81" i="4" s="1"/>
  <c r="N81" i="4" s="1"/>
  <c r="O81" i="4" s="1"/>
  <c r="Q81" i="4" s="1"/>
  <c r="H82" i="4"/>
  <c r="I82" i="4" s="1"/>
  <c r="J82" i="4" s="1"/>
  <c r="K82" i="4"/>
  <c r="L82" i="4" s="1"/>
  <c r="M82" i="4" s="1"/>
  <c r="N82" i="4"/>
  <c r="O82" i="4" s="1"/>
  <c r="Q82" i="4" s="1"/>
  <c r="H83" i="4"/>
  <c r="I83" i="4" s="1"/>
  <c r="J83" i="4" s="1"/>
  <c r="K83" i="4" s="1"/>
  <c r="L83" i="4" s="1"/>
  <c r="M83" i="4" s="1"/>
  <c r="N83" i="4" s="1"/>
  <c r="O83" i="4" s="1"/>
  <c r="Q83" i="4" s="1"/>
  <c r="H84" i="4"/>
  <c r="I84" i="4" s="1"/>
  <c r="J84" i="4" s="1"/>
  <c r="K84" i="4" s="1"/>
  <c r="L84" i="4" s="1"/>
  <c r="M84" i="4" s="1"/>
  <c r="N84" i="4" s="1"/>
  <c r="O84" i="4" s="1"/>
  <c r="Q84" i="4" s="1"/>
  <c r="H85" i="4"/>
  <c r="I85" i="4" s="1"/>
  <c r="J85" i="4" s="1"/>
  <c r="K85" i="4" s="1"/>
  <c r="L85" i="4" s="1"/>
  <c r="M85" i="4" s="1"/>
  <c r="N85" i="4" s="1"/>
  <c r="O85" i="4" s="1"/>
  <c r="Q85" i="4" s="1"/>
  <c r="H86" i="4"/>
  <c r="I86" i="4" s="1"/>
  <c r="J86" i="4" s="1"/>
  <c r="K86" i="4" s="1"/>
  <c r="L86" i="4" s="1"/>
  <c r="M86" i="4" s="1"/>
  <c r="N86" i="4" s="1"/>
  <c r="O86" i="4" s="1"/>
  <c r="Q86" i="4" s="1"/>
  <c r="H87" i="4"/>
  <c r="I87" i="4" s="1"/>
  <c r="J87" i="4" s="1"/>
  <c r="K87" i="4" s="1"/>
  <c r="L87" i="4" s="1"/>
  <c r="M87" i="4"/>
  <c r="N87" i="4" s="1"/>
  <c r="O87" i="4" s="1"/>
  <c r="Q87" i="4" s="1"/>
  <c r="H88" i="4"/>
  <c r="I88" i="4" s="1"/>
  <c r="J88" i="4" s="1"/>
  <c r="K88" i="4" s="1"/>
  <c r="L88" i="4"/>
  <c r="M88" i="4" s="1"/>
  <c r="N88" i="4" s="1"/>
  <c r="O88" i="4" s="1"/>
  <c r="Q88" i="4" s="1"/>
  <c r="H89" i="4"/>
  <c r="I89" i="4"/>
  <c r="J89" i="4" s="1"/>
  <c r="K89" i="4" s="1"/>
  <c r="L89" i="4" s="1"/>
  <c r="M89" i="4" s="1"/>
  <c r="N89" i="4" s="1"/>
  <c r="O89" i="4" s="1"/>
  <c r="Q89" i="4" s="1"/>
  <c r="H90" i="4"/>
  <c r="I90" i="4" s="1"/>
  <c r="J90" i="4" s="1"/>
  <c r="K90" i="4" s="1"/>
  <c r="L90" i="4" s="1"/>
  <c r="M90" i="4"/>
  <c r="N90" i="4" s="1"/>
  <c r="O90" i="4" s="1"/>
  <c r="Q90" i="4" s="1"/>
  <c r="H91" i="4"/>
  <c r="I91" i="4" s="1"/>
  <c r="J91" i="4" s="1"/>
  <c r="K91" i="4" s="1"/>
  <c r="L91" i="4" s="1"/>
  <c r="M91" i="4" s="1"/>
  <c r="N91" i="4" s="1"/>
  <c r="O91" i="4" s="1"/>
  <c r="Q91" i="4" s="1"/>
  <c r="H92" i="4"/>
  <c r="I92" i="4"/>
  <c r="J92" i="4" s="1"/>
  <c r="K92" i="4" s="1"/>
  <c r="L92" i="4" s="1"/>
  <c r="M92" i="4" s="1"/>
  <c r="N92" i="4" s="1"/>
  <c r="O92" i="4" s="1"/>
  <c r="Q92" i="4" s="1"/>
  <c r="H93" i="4"/>
  <c r="I93" i="4" s="1"/>
  <c r="J93" i="4" s="1"/>
  <c r="K93" i="4" s="1"/>
  <c r="L93" i="4" s="1"/>
  <c r="M93" i="4" s="1"/>
  <c r="N93" i="4" s="1"/>
  <c r="O93" i="4" s="1"/>
  <c r="Q93" i="4" s="1"/>
  <c r="H94" i="4"/>
  <c r="I94" i="4"/>
  <c r="J94" i="4" s="1"/>
  <c r="K94" i="4" s="1"/>
  <c r="L94" i="4" s="1"/>
  <c r="M94" i="4" s="1"/>
  <c r="N94" i="4" s="1"/>
  <c r="O94" i="4" s="1"/>
  <c r="Q94" i="4" s="1"/>
  <c r="H95" i="4"/>
  <c r="I95" i="4" s="1"/>
  <c r="J95" i="4" s="1"/>
  <c r="K95" i="4" s="1"/>
  <c r="L95" i="4" s="1"/>
  <c r="M95" i="4" s="1"/>
  <c r="N95" i="4" s="1"/>
  <c r="O95" i="4" s="1"/>
  <c r="Q95" i="4" s="1"/>
  <c r="H96" i="4"/>
  <c r="I96" i="4" s="1"/>
  <c r="J96" i="4" s="1"/>
  <c r="K96" i="4" s="1"/>
  <c r="L96" i="4"/>
  <c r="M96" i="4" s="1"/>
  <c r="N96" i="4" s="1"/>
  <c r="O96" i="4" s="1"/>
  <c r="Q96" i="4" s="1"/>
  <c r="H97" i="4"/>
  <c r="I97" i="4"/>
  <c r="J97" i="4" s="1"/>
  <c r="K97" i="4" s="1"/>
  <c r="L97" i="4" s="1"/>
  <c r="M97" i="4" s="1"/>
  <c r="N97" i="4" s="1"/>
  <c r="O97" i="4" s="1"/>
  <c r="Q97" i="4" s="1"/>
  <c r="H98" i="4"/>
  <c r="I98" i="4" s="1"/>
  <c r="J98" i="4" s="1"/>
  <c r="K98" i="4"/>
  <c r="L98" i="4" s="1"/>
  <c r="M98" i="4"/>
  <c r="N98" i="4"/>
  <c r="O98" i="4" s="1"/>
  <c r="Q98" i="4" s="1"/>
  <c r="H99" i="4"/>
  <c r="I99" i="4" s="1"/>
  <c r="J99" i="4" s="1"/>
  <c r="K99" i="4" s="1"/>
  <c r="L99" i="4" s="1"/>
  <c r="M99" i="4" s="1"/>
  <c r="N99" i="4" s="1"/>
  <c r="O99" i="4" s="1"/>
  <c r="Q99" i="4" s="1"/>
  <c r="H100" i="4"/>
  <c r="I100" i="4" s="1"/>
  <c r="J100" i="4" s="1"/>
  <c r="K100" i="4" s="1"/>
  <c r="L100" i="4" s="1"/>
  <c r="M100" i="4" s="1"/>
  <c r="N100" i="4" s="1"/>
  <c r="O100" i="4" s="1"/>
  <c r="Q100" i="4" s="1"/>
  <c r="H101" i="4"/>
  <c r="I101" i="4" s="1"/>
  <c r="J101" i="4" s="1"/>
  <c r="K101" i="4" s="1"/>
  <c r="L101" i="4" s="1"/>
  <c r="M101" i="4" s="1"/>
  <c r="N101" i="4" s="1"/>
  <c r="O101" i="4" s="1"/>
  <c r="Q101" i="4" s="1"/>
  <c r="H102" i="4"/>
  <c r="I102" i="4"/>
  <c r="J102" i="4" s="1"/>
  <c r="K102" i="4" s="1"/>
  <c r="L102" i="4" s="1"/>
  <c r="M102" i="4" s="1"/>
  <c r="N102" i="4" s="1"/>
  <c r="O102" i="4" s="1"/>
  <c r="Q102" i="4" s="1"/>
  <c r="H103" i="4"/>
  <c r="I103" i="4" s="1"/>
  <c r="J103" i="4" s="1"/>
  <c r="K103" i="4" s="1"/>
  <c r="L103" i="4" s="1"/>
  <c r="M103" i="4" s="1"/>
  <c r="N103" i="4" s="1"/>
  <c r="O103" i="4" s="1"/>
  <c r="Q103" i="4" s="1"/>
  <c r="H104" i="4"/>
  <c r="I104" i="4" s="1"/>
  <c r="J104" i="4"/>
  <c r="K104" i="4" s="1"/>
  <c r="L104" i="4" s="1"/>
  <c r="M104" i="4" s="1"/>
  <c r="N104" i="4" s="1"/>
  <c r="O104" i="4" s="1"/>
  <c r="Q104" i="4" s="1"/>
  <c r="H105" i="4"/>
  <c r="I105" i="4"/>
  <c r="J105" i="4"/>
  <c r="K105" i="4" s="1"/>
  <c r="L105" i="4" s="1"/>
  <c r="M105" i="4" s="1"/>
  <c r="N105" i="4" s="1"/>
  <c r="O105" i="4" s="1"/>
  <c r="Q105" i="4" s="1"/>
  <c r="H106" i="4"/>
  <c r="I106" i="4"/>
  <c r="J106" i="4" s="1"/>
  <c r="K106" i="4" s="1"/>
  <c r="L106" i="4" s="1"/>
  <c r="M106" i="4" s="1"/>
  <c r="N106" i="4" s="1"/>
  <c r="O106" i="4" s="1"/>
  <c r="Q106" i="4" s="1"/>
  <c r="H107" i="4"/>
  <c r="I107" i="4" s="1"/>
  <c r="J107" i="4"/>
  <c r="K107" i="4" s="1"/>
  <c r="L107" i="4" s="1"/>
  <c r="M107" i="4" s="1"/>
  <c r="N107" i="4" s="1"/>
  <c r="O107" i="4" s="1"/>
  <c r="Q107" i="4" s="1"/>
  <c r="H108" i="4"/>
  <c r="I108" i="4" s="1"/>
  <c r="J108" i="4" s="1"/>
  <c r="K108" i="4" s="1"/>
  <c r="L108" i="4" s="1"/>
  <c r="M108" i="4" s="1"/>
  <c r="N108" i="4" s="1"/>
  <c r="O108" i="4" s="1"/>
  <c r="Q108" i="4" s="1"/>
  <c r="H109" i="4"/>
  <c r="I109" i="4"/>
  <c r="J109" i="4" s="1"/>
  <c r="K109" i="4" s="1"/>
  <c r="L109" i="4" s="1"/>
  <c r="M109" i="4" s="1"/>
  <c r="N109" i="4" s="1"/>
  <c r="O109" i="4" s="1"/>
  <c r="Q109" i="4" s="1"/>
  <c r="H110" i="4"/>
  <c r="I110" i="4" s="1"/>
  <c r="J110" i="4"/>
  <c r="K110" i="4" s="1"/>
  <c r="L110" i="4" s="1"/>
  <c r="M110" i="4"/>
  <c r="N110" i="4" s="1"/>
  <c r="O110" i="4" s="1"/>
  <c r="Q110" i="4" s="1"/>
  <c r="H111" i="4"/>
  <c r="I111" i="4" s="1"/>
  <c r="J111" i="4" s="1"/>
  <c r="K111" i="4" s="1"/>
  <c r="L111" i="4" s="1"/>
  <c r="M111" i="4" s="1"/>
  <c r="N111" i="4" s="1"/>
  <c r="O111" i="4" s="1"/>
  <c r="Q111" i="4" s="1"/>
  <c r="H112" i="4"/>
  <c r="I112" i="4" s="1"/>
  <c r="J112" i="4" s="1"/>
  <c r="K112" i="4"/>
  <c r="L112" i="4" s="1"/>
  <c r="M112" i="4" s="1"/>
  <c r="N112" i="4" s="1"/>
  <c r="O112" i="4" s="1"/>
  <c r="Q112" i="4" s="1"/>
  <c r="H113" i="4"/>
  <c r="I113" i="4" s="1"/>
  <c r="J113" i="4" s="1"/>
  <c r="K113" i="4" s="1"/>
  <c r="L113" i="4" s="1"/>
  <c r="M113" i="4" s="1"/>
  <c r="N113" i="4" s="1"/>
  <c r="O113" i="4" s="1"/>
  <c r="Q113" i="4" s="1"/>
  <c r="H114" i="4"/>
  <c r="I114" i="4"/>
  <c r="J114" i="4"/>
  <c r="K114" i="4"/>
  <c r="L114" i="4" s="1"/>
  <c r="M114" i="4" s="1"/>
  <c r="N114" i="4" s="1"/>
  <c r="O114" i="4" s="1"/>
  <c r="Q114" i="4" s="1"/>
  <c r="H115" i="4"/>
  <c r="I115" i="4" s="1"/>
  <c r="J115" i="4" s="1"/>
  <c r="K115" i="4" s="1"/>
  <c r="L115" i="4" s="1"/>
  <c r="M115" i="4" s="1"/>
  <c r="N115" i="4" s="1"/>
  <c r="O115" i="4" s="1"/>
  <c r="Q115" i="4" s="1"/>
  <c r="H116" i="4"/>
  <c r="I116" i="4" s="1"/>
  <c r="J116" i="4" s="1"/>
  <c r="K116" i="4" s="1"/>
  <c r="L116" i="4" s="1"/>
  <c r="M116" i="4" s="1"/>
  <c r="N116" i="4" s="1"/>
  <c r="O116" i="4" s="1"/>
  <c r="Q116" i="4" s="1"/>
  <c r="H117" i="4"/>
  <c r="I117" i="4"/>
  <c r="J117" i="4" s="1"/>
  <c r="K117" i="4" s="1"/>
  <c r="L117" i="4" s="1"/>
  <c r="M117" i="4" s="1"/>
  <c r="N117" i="4" s="1"/>
  <c r="O117" i="4" s="1"/>
  <c r="Q117" i="4" s="1"/>
  <c r="H118" i="4"/>
  <c r="I118" i="4" s="1"/>
  <c r="J118" i="4" s="1"/>
  <c r="K118" i="4" s="1"/>
  <c r="L118" i="4" s="1"/>
  <c r="M118" i="4"/>
  <c r="N118" i="4" s="1"/>
  <c r="O118" i="4" s="1"/>
  <c r="Q118" i="4" s="1"/>
  <c r="H119" i="4"/>
  <c r="I119" i="4"/>
  <c r="J119" i="4" s="1"/>
  <c r="K119" i="4" s="1"/>
  <c r="L119" i="4" s="1"/>
  <c r="M119" i="4" s="1"/>
  <c r="N119" i="4" s="1"/>
  <c r="O119" i="4" s="1"/>
  <c r="Q119" i="4" s="1"/>
  <c r="H120" i="4"/>
  <c r="I120" i="4" s="1"/>
  <c r="J120" i="4" s="1"/>
  <c r="K120" i="4" s="1"/>
  <c r="L120" i="4" s="1"/>
  <c r="M120" i="4" s="1"/>
  <c r="N120" i="4" s="1"/>
  <c r="O120" i="4"/>
  <c r="Q120" i="4" s="1"/>
  <c r="H121" i="4"/>
  <c r="I121" i="4" s="1"/>
  <c r="J121" i="4"/>
  <c r="K121" i="4"/>
  <c r="L121" i="4" s="1"/>
  <c r="M121" i="4" s="1"/>
  <c r="N121" i="4" s="1"/>
  <c r="O121" i="4" s="1"/>
  <c r="Q121" i="4" s="1"/>
  <c r="H122" i="4"/>
  <c r="I122" i="4" s="1"/>
  <c r="J122" i="4" s="1"/>
  <c r="K122" i="4" s="1"/>
  <c r="L122" i="4" s="1"/>
  <c r="M122" i="4" s="1"/>
  <c r="N122" i="4" s="1"/>
  <c r="O122" i="4" s="1"/>
  <c r="Q122" i="4" s="1"/>
  <c r="H123" i="4"/>
  <c r="I123" i="4"/>
  <c r="J123" i="4"/>
  <c r="K123" i="4"/>
  <c r="L123" i="4" s="1"/>
  <c r="M123" i="4" s="1"/>
  <c r="N123" i="4" s="1"/>
  <c r="O123" i="4" s="1"/>
  <c r="Q123" i="4" s="1"/>
  <c r="H124" i="4"/>
  <c r="I124" i="4"/>
  <c r="J124" i="4" s="1"/>
  <c r="K124" i="4" s="1"/>
  <c r="L124" i="4" s="1"/>
  <c r="M124" i="4" s="1"/>
  <c r="N124" i="4" s="1"/>
  <c r="O124" i="4" s="1"/>
  <c r="Q124" i="4"/>
  <c r="H125" i="4"/>
  <c r="I125" i="4" s="1"/>
  <c r="J125" i="4" s="1"/>
  <c r="K125" i="4" s="1"/>
  <c r="L125" i="4" s="1"/>
  <c r="M125" i="4" s="1"/>
  <c r="N125" i="4" s="1"/>
  <c r="O125" i="4" s="1"/>
  <c r="Q125" i="4" s="1"/>
  <c r="H126" i="4"/>
  <c r="I126" i="4" s="1"/>
  <c r="J126" i="4" s="1"/>
  <c r="K126" i="4" s="1"/>
  <c r="L126" i="4" s="1"/>
  <c r="M126" i="4"/>
  <c r="N126" i="4" s="1"/>
  <c r="O126" i="4" s="1"/>
  <c r="Q126" i="4" s="1"/>
  <c r="H127" i="4"/>
  <c r="I127" i="4" s="1"/>
  <c r="J127" i="4" s="1"/>
  <c r="K127" i="4" s="1"/>
  <c r="L127" i="4" s="1"/>
  <c r="M127" i="4" s="1"/>
  <c r="N127" i="4" s="1"/>
  <c r="O127" i="4" s="1"/>
  <c r="Q127" i="4" s="1"/>
  <c r="H128" i="4"/>
  <c r="I128" i="4"/>
  <c r="J128" i="4" s="1"/>
  <c r="K128" i="4"/>
  <c r="L128" i="4" s="1"/>
  <c r="M128" i="4" s="1"/>
  <c r="N128" i="4" s="1"/>
  <c r="O128" i="4" s="1"/>
  <c r="Q128" i="4" s="1"/>
  <c r="H129" i="4"/>
  <c r="I129" i="4" s="1"/>
  <c r="J129" i="4" s="1"/>
  <c r="K129" i="4" s="1"/>
  <c r="L129" i="4" s="1"/>
  <c r="M129" i="4" s="1"/>
  <c r="N129" i="4" s="1"/>
  <c r="O129" i="4" s="1"/>
  <c r="Q129" i="4" s="1"/>
  <c r="H130" i="4"/>
  <c r="I130" i="4"/>
  <c r="J130" i="4" s="1"/>
  <c r="K130" i="4"/>
  <c r="L130" i="4" s="1"/>
  <c r="M130" i="4" s="1"/>
  <c r="N130" i="4" s="1"/>
  <c r="O130" i="4" s="1"/>
  <c r="Q130" i="4" s="1"/>
  <c r="H131" i="4"/>
  <c r="I131" i="4"/>
  <c r="J131" i="4"/>
  <c r="K131" i="4" s="1"/>
  <c r="L131" i="4" s="1"/>
  <c r="M131" i="4" s="1"/>
  <c r="N131" i="4" s="1"/>
  <c r="O131" i="4" s="1"/>
  <c r="Q131" i="4" s="1"/>
  <c r="H132" i="4"/>
  <c r="I132" i="4"/>
  <c r="J132" i="4" s="1"/>
  <c r="K132" i="4" s="1"/>
  <c r="L132" i="4" s="1"/>
  <c r="M132" i="4" s="1"/>
  <c r="N132" i="4" s="1"/>
  <c r="O132" i="4" s="1"/>
  <c r="Q132" i="4" s="1"/>
  <c r="H133" i="4"/>
  <c r="I133" i="4" s="1"/>
  <c r="J133" i="4" s="1"/>
  <c r="K133" i="4" s="1"/>
  <c r="L133" i="4" s="1"/>
  <c r="M133" i="4" s="1"/>
  <c r="N133" i="4" s="1"/>
  <c r="O133" i="4" s="1"/>
  <c r="Q133" i="4" s="1"/>
  <c r="H134" i="4"/>
  <c r="I134" i="4" s="1"/>
  <c r="J134" i="4" s="1"/>
  <c r="K134" i="4" s="1"/>
  <c r="L134" i="4" s="1"/>
  <c r="M134" i="4" s="1"/>
  <c r="N134" i="4" s="1"/>
  <c r="O134" i="4" s="1"/>
  <c r="Q134" i="4" s="1"/>
  <c r="H135" i="4"/>
  <c r="I135" i="4" s="1"/>
  <c r="J135" i="4" s="1"/>
  <c r="K135" i="4" s="1"/>
  <c r="L135" i="4" s="1"/>
  <c r="M135" i="4" s="1"/>
  <c r="N135" i="4" s="1"/>
  <c r="O135" i="4" s="1"/>
  <c r="Q135" i="4"/>
  <c r="H136" i="4"/>
  <c r="I136" i="4" s="1"/>
  <c r="J136" i="4" s="1"/>
  <c r="K136" i="4" s="1"/>
  <c r="L136" i="4" s="1"/>
  <c r="M136" i="4" s="1"/>
  <c r="N136" i="4" s="1"/>
  <c r="O136" i="4" s="1"/>
  <c r="Q136" i="4" s="1"/>
  <c r="H137" i="4"/>
  <c r="I137" i="4" s="1"/>
  <c r="J137" i="4"/>
  <c r="K137" i="4" s="1"/>
  <c r="L137" i="4" s="1"/>
  <c r="M137" i="4" s="1"/>
  <c r="N137" i="4" s="1"/>
  <c r="O137" i="4" s="1"/>
  <c r="Q137" i="4" s="1"/>
  <c r="H138" i="4"/>
  <c r="I138" i="4" s="1"/>
  <c r="J138" i="4" s="1"/>
  <c r="K138" i="4" s="1"/>
  <c r="L138" i="4" s="1"/>
  <c r="M138" i="4" s="1"/>
  <c r="N138" i="4" s="1"/>
  <c r="O138" i="4" s="1"/>
  <c r="Q138" i="4" s="1"/>
  <c r="H139" i="4"/>
  <c r="I139" i="4" s="1"/>
  <c r="J139" i="4" s="1"/>
  <c r="K139" i="4" s="1"/>
  <c r="L139" i="4" s="1"/>
  <c r="M139" i="4" s="1"/>
  <c r="N139" i="4" s="1"/>
  <c r="O139" i="4" s="1"/>
  <c r="Q139" i="4" s="1"/>
  <c r="H140" i="4"/>
  <c r="I140" i="4"/>
  <c r="J140" i="4"/>
  <c r="K140" i="4" s="1"/>
  <c r="L140" i="4" s="1"/>
  <c r="M140" i="4" s="1"/>
  <c r="N140" i="4" s="1"/>
  <c r="O140" i="4" s="1"/>
  <c r="Q140" i="4" s="1"/>
  <c r="H141" i="4"/>
  <c r="I141" i="4" s="1"/>
  <c r="J141" i="4"/>
  <c r="K141" i="4" s="1"/>
  <c r="L141" i="4" s="1"/>
  <c r="M141" i="4" s="1"/>
  <c r="N141" i="4" s="1"/>
  <c r="O141" i="4" s="1"/>
  <c r="Q141" i="4" s="1"/>
  <c r="H142" i="4"/>
  <c r="I142" i="4" s="1"/>
  <c r="J142" i="4" s="1"/>
  <c r="K142" i="4" s="1"/>
  <c r="L142" i="4" s="1"/>
  <c r="M142" i="4" s="1"/>
  <c r="N142" i="4" s="1"/>
  <c r="O142" i="4"/>
  <c r="Q142" i="4" s="1"/>
  <c r="H143" i="4"/>
  <c r="I143" i="4" s="1"/>
  <c r="J143" i="4" s="1"/>
  <c r="K143" i="4" s="1"/>
  <c r="L143" i="4" s="1"/>
  <c r="M143" i="4" s="1"/>
  <c r="N143" i="4"/>
  <c r="O143" i="4" s="1"/>
  <c r="Q143" i="4" s="1"/>
  <c r="H144" i="4"/>
  <c r="I144" i="4" s="1"/>
  <c r="J144" i="4" s="1"/>
  <c r="K144" i="4" s="1"/>
  <c r="L144" i="4" s="1"/>
  <c r="M144" i="4" s="1"/>
  <c r="N144" i="4" s="1"/>
  <c r="O144" i="4" s="1"/>
  <c r="Q144" i="4" s="1"/>
  <c r="H145" i="4"/>
  <c r="I145" i="4" s="1"/>
  <c r="J145" i="4" s="1"/>
  <c r="K145" i="4" s="1"/>
  <c r="L145" i="4" s="1"/>
  <c r="M145" i="4" s="1"/>
  <c r="N145" i="4" s="1"/>
  <c r="O145" i="4" s="1"/>
  <c r="Q145" i="4" s="1"/>
  <c r="H146" i="4"/>
  <c r="I146" i="4" s="1"/>
  <c r="J146" i="4" s="1"/>
  <c r="K146" i="4" s="1"/>
  <c r="L146" i="4" s="1"/>
  <c r="M146" i="4" s="1"/>
  <c r="N146" i="4" s="1"/>
  <c r="O146" i="4" s="1"/>
  <c r="Q146" i="4" s="1"/>
  <c r="H147" i="4"/>
  <c r="I147" i="4" s="1"/>
  <c r="J147" i="4" s="1"/>
  <c r="K147" i="4" s="1"/>
  <c r="L147" i="4" s="1"/>
  <c r="M147" i="4" s="1"/>
  <c r="N147" i="4" s="1"/>
  <c r="O147" i="4" s="1"/>
  <c r="Q147" i="4" s="1"/>
  <c r="H148" i="4"/>
  <c r="I148" i="4" s="1"/>
  <c r="J148" i="4"/>
  <c r="K148" i="4" s="1"/>
  <c r="L148" i="4" s="1"/>
  <c r="M148" i="4" s="1"/>
  <c r="N148" i="4" s="1"/>
  <c r="O148" i="4" s="1"/>
  <c r="Q148" i="4" s="1"/>
  <c r="H149" i="4"/>
  <c r="I149" i="4" s="1"/>
  <c r="J149" i="4"/>
  <c r="K149" i="4" s="1"/>
  <c r="L149" i="4" s="1"/>
  <c r="M149" i="4" s="1"/>
  <c r="N149" i="4" s="1"/>
  <c r="O149" i="4" s="1"/>
  <c r="Q149" i="4" s="1"/>
  <c r="H150" i="4"/>
  <c r="I150" i="4" s="1"/>
  <c r="J150" i="4"/>
  <c r="K150" i="4"/>
  <c r="L150" i="4" s="1"/>
  <c r="M150" i="4" s="1"/>
  <c r="N150" i="4" s="1"/>
  <c r="O150" i="4" s="1"/>
  <c r="Q150" i="4" s="1"/>
  <c r="H151" i="4"/>
  <c r="I151" i="4" s="1"/>
  <c r="J151" i="4" s="1"/>
  <c r="K151" i="4" s="1"/>
  <c r="L151" i="4" s="1"/>
  <c r="M151" i="4" s="1"/>
  <c r="N151" i="4" s="1"/>
  <c r="O151" i="4" s="1"/>
  <c r="Q151" i="4" s="1"/>
  <c r="H152" i="4"/>
  <c r="I152" i="4" s="1"/>
  <c r="J152" i="4" s="1"/>
  <c r="K152" i="4" s="1"/>
  <c r="L152" i="4" s="1"/>
  <c r="M152" i="4" s="1"/>
  <c r="N152" i="4" s="1"/>
  <c r="O152" i="4" s="1"/>
  <c r="Q152" i="4" s="1"/>
  <c r="H153" i="4"/>
  <c r="I153" i="4" s="1"/>
  <c r="J153" i="4" s="1"/>
  <c r="K153" i="4"/>
  <c r="L153" i="4" s="1"/>
  <c r="M153" i="4" s="1"/>
  <c r="N153" i="4" s="1"/>
  <c r="O153" i="4" s="1"/>
  <c r="Q153" i="4" s="1"/>
  <c r="H154" i="4"/>
  <c r="I154" i="4" s="1"/>
  <c r="J154" i="4" s="1"/>
  <c r="K154" i="4" s="1"/>
  <c r="L154" i="4" s="1"/>
  <c r="M154" i="4" s="1"/>
  <c r="N154" i="4" s="1"/>
  <c r="O154" i="4" s="1"/>
  <c r="Q154" i="4" s="1"/>
  <c r="H155" i="4"/>
  <c r="I155" i="4" s="1"/>
  <c r="J155" i="4"/>
  <c r="K155" i="4" s="1"/>
  <c r="L155" i="4" s="1"/>
  <c r="M155" i="4" s="1"/>
  <c r="N155" i="4" s="1"/>
  <c r="O155" i="4"/>
  <c r="Q155" i="4" s="1"/>
  <c r="H156" i="4"/>
  <c r="I156" i="4"/>
  <c r="J156" i="4"/>
  <c r="K156" i="4" s="1"/>
  <c r="L156" i="4" s="1"/>
  <c r="M156" i="4" s="1"/>
  <c r="N156" i="4" s="1"/>
  <c r="O156" i="4" s="1"/>
  <c r="Q156" i="4" s="1"/>
  <c r="H157" i="4"/>
  <c r="I157" i="4" s="1"/>
  <c r="J157" i="4" s="1"/>
  <c r="K157" i="4"/>
  <c r="L157" i="4" s="1"/>
  <c r="M157" i="4" s="1"/>
  <c r="N157" i="4" s="1"/>
  <c r="O157" i="4" s="1"/>
  <c r="Q157" i="4" s="1"/>
  <c r="H158" i="4"/>
  <c r="I158" i="4"/>
  <c r="J158" i="4"/>
  <c r="K158" i="4"/>
  <c r="L158" i="4" s="1"/>
  <c r="M158" i="4" s="1"/>
  <c r="N158" i="4" s="1"/>
  <c r="O158" i="4" s="1"/>
  <c r="Q158" i="4" s="1"/>
  <c r="H159" i="4"/>
  <c r="I159" i="4"/>
  <c r="J159" i="4" s="1"/>
  <c r="K159" i="4" s="1"/>
  <c r="L159" i="4" s="1"/>
  <c r="M159" i="4" s="1"/>
  <c r="N159" i="4" s="1"/>
  <c r="O159" i="4" s="1"/>
  <c r="Q159" i="4" s="1"/>
  <c r="H160" i="4"/>
  <c r="I160" i="4" s="1"/>
  <c r="J160" i="4" s="1"/>
  <c r="K160" i="4" s="1"/>
  <c r="L160" i="4" s="1"/>
  <c r="M160" i="4"/>
  <c r="N160" i="4" s="1"/>
  <c r="O160" i="4" s="1"/>
  <c r="Q160" i="4"/>
  <c r="H161" i="4"/>
  <c r="I161" i="4" s="1"/>
  <c r="J161" i="4" s="1"/>
  <c r="K161" i="4" s="1"/>
  <c r="L161" i="4" s="1"/>
  <c r="M161" i="4" s="1"/>
  <c r="N161" i="4"/>
  <c r="O161" i="4" s="1"/>
  <c r="Q161" i="4" s="1"/>
  <c r="H162" i="4"/>
  <c r="I162" i="4" s="1"/>
  <c r="J162" i="4" s="1"/>
  <c r="K162" i="4" s="1"/>
  <c r="L162" i="4" s="1"/>
  <c r="M162" i="4" s="1"/>
  <c r="N162" i="4" s="1"/>
  <c r="O162" i="4" s="1"/>
  <c r="Q162" i="4" s="1"/>
  <c r="H163" i="4"/>
  <c r="I163" i="4" s="1"/>
  <c r="J163" i="4" s="1"/>
  <c r="K163" i="4" s="1"/>
  <c r="L163" i="4" s="1"/>
  <c r="M163" i="4" s="1"/>
  <c r="N163" i="4" s="1"/>
  <c r="O163" i="4" s="1"/>
  <c r="Q163" i="4" s="1"/>
  <c r="H164" i="4"/>
  <c r="I164" i="4"/>
  <c r="J164" i="4" s="1"/>
  <c r="K164" i="4" s="1"/>
  <c r="L164" i="4" s="1"/>
  <c r="M164" i="4" s="1"/>
  <c r="N164" i="4" s="1"/>
  <c r="O164" i="4" s="1"/>
  <c r="Q164" i="4" s="1"/>
  <c r="H165" i="4"/>
  <c r="I165" i="4"/>
  <c r="J165" i="4" s="1"/>
  <c r="K165" i="4" s="1"/>
  <c r="L165" i="4" s="1"/>
  <c r="M165" i="4" s="1"/>
  <c r="N165" i="4" s="1"/>
  <c r="O165" i="4" s="1"/>
  <c r="Q165" i="4" s="1"/>
  <c r="H166" i="4"/>
  <c r="I166" i="4" s="1"/>
  <c r="J166" i="4" s="1"/>
  <c r="K166" i="4" s="1"/>
  <c r="L166" i="4" s="1"/>
  <c r="M166" i="4" s="1"/>
  <c r="N166" i="4" s="1"/>
  <c r="O166" i="4"/>
  <c r="Q166" i="4" s="1"/>
  <c r="H167" i="4"/>
  <c r="I167" i="4"/>
  <c r="J167" i="4" s="1"/>
  <c r="K167" i="4" s="1"/>
  <c r="L167" i="4" s="1"/>
  <c r="M167" i="4" s="1"/>
  <c r="N167" i="4" s="1"/>
  <c r="O167" i="4" s="1"/>
  <c r="Q167" i="4"/>
  <c r="H168" i="4"/>
  <c r="I168" i="4" s="1"/>
  <c r="J168" i="4" s="1"/>
  <c r="K168" i="4" s="1"/>
  <c r="L168" i="4" s="1"/>
  <c r="M168" i="4" s="1"/>
  <c r="N168" i="4" s="1"/>
  <c r="O168" i="4" s="1"/>
  <c r="Q168" i="4" s="1"/>
  <c r="H169" i="4"/>
  <c r="I169" i="4" s="1"/>
  <c r="J169" i="4" s="1"/>
  <c r="K169" i="4" s="1"/>
  <c r="L169" i="4" s="1"/>
  <c r="M169" i="4" s="1"/>
  <c r="N169" i="4" s="1"/>
  <c r="O169" i="4" s="1"/>
  <c r="Q169" i="4" s="1"/>
  <c r="H170" i="4"/>
  <c r="I170" i="4" s="1"/>
  <c r="J170" i="4" s="1"/>
  <c r="K170" i="4"/>
  <c r="L170" i="4" s="1"/>
  <c r="M170" i="4" s="1"/>
  <c r="N170" i="4" s="1"/>
  <c r="O170" i="4" s="1"/>
  <c r="Q170" i="4" s="1"/>
  <c r="H171" i="4"/>
  <c r="I171" i="4" s="1"/>
  <c r="J171" i="4"/>
  <c r="K171" i="4" s="1"/>
  <c r="L171" i="4" s="1"/>
  <c r="M171" i="4" s="1"/>
  <c r="N171" i="4" s="1"/>
  <c r="O171" i="4" s="1"/>
  <c r="Q171" i="4" s="1"/>
  <c r="H172" i="4"/>
  <c r="I172" i="4" s="1"/>
  <c r="J172" i="4"/>
  <c r="K172" i="4" s="1"/>
  <c r="L172" i="4" s="1"/>
  <c r="M172" i="4" s="1"/>
  <c r="N172" i="4" s="1"/>
  <c r="O172" i="4" s="1"/>
  <c r="Q172" i="4" s="1"/>
  <c r="H173" i="4"/>
  <c r="I173" i="4" s="1"/>
  <c r="J173" i="4"/>
  <c r="K173" i="4"/>
  <c r="L173" i="4" s="1"/>
  <c r="M173" i="4" s="1"/>
  <c r="N173" i="4" s="1"/>
  <c r="O173" i="4" s="1"/>
  <c r="Q173" i="4" s="1"/>
  <c r="H174" i="4"/>
  <c r="I174" i="4"/>
  <c r="J174" i="4" s="1"/>
  <c r="K174" i="4" s="1"/>
  <c r="L174" i="4" s="1"/>
  <c r="M174" i="4" s="1"/>
  <c r="N174" i="4" s="1"/>
  <c r="O174" i="4" s="1"/>
  <c r="Q174" i="4" s="1"/>
  <c r="H175" i="4"/>
  <c r="I175" i="4"/>
  <c r="J175" i="4" s="1"/>
  <c r="K175" i="4" s="1"/>
  <c r="L175" i="4" s="1"/>
  <c r="M175" i="4" s="1"/>
  <c r="N175" i="4" s="1"/>
  <c r="O175" i="4" s="1"/>
  <c r="Q175" i="4" s="1"/>
  <c r="H176" i="4"/>
  <c r="I176" i="4" s="1"/>
  <c r="J176" i="4"/>
  <c r="K176" i="4" s="1"/>
  <c r="L176" i="4" s="1"/>
  <c r="M176" i="4" s="1"/>
  <c r="N176" i="4" s="1"/>
  <c r="O176" i="4" s="1"/>
  <c r="Q176" i="4" s="1"/>
  <c r="H177" i="4"/>
  <c r="I177" i="4" s="1"/>
  <c r="J177" i="4" s="1"/>
  <c r="K177" i="4" s="1"/>
  <c r="L177" i="4" s="1"/>
  <c r="M177" i="4" s="1"/>
  <c r="N177" i="4" s="1"/>
  <c r="O177" i="4" s="1"/>
  <c r="Q177" i="4" s="1"/>
  <c r="H178" i="4"/>
  <c r="I178" i="4" s="1"/>
  <c r="J178" i="4" s="1"/>
  <c r="K178" i="4"/>
  <c r="L178" i="4" s="1"/>
  <c r="M178" i="4" s="1"/>
  <c r="N178" i="4"/>
  <c r="O178" i="4" s="1"/>
  <c r="Q178" i="4" s="1"/>
  <c r="H179" i="4"/>
  <c r="I179" i="4" s="1"/>
  <c r="J179" i="4" s="1"/>
  <c r="K179" i="4" s="1"/>
  <c r="L179" i="4" s="1"/>
  <c r="M179" i="4" s="1"/>
  <c r="N179" i="4" s="1"/>
  <c r="O179" i="4" s="1"/>
  <c r="Q179" i="4" s="1"/>
  <c r="H180" i="4"/>
  <c r="I180" i="4" s="1"/>
  <c r="J180" i="4" s="1"/>
  <c r="K180" i="4" s="1"/>
  <c r="L180" i="4" s="1"/>
  <c r="M180" i="4" s="1"/>
  <c r="N180" i="4" s="1"/>
  <c r="O180" i="4" s="1"/>
  <c r="Q180" i="4" s="1"/>
  <c r="H181" i="4"/>
  <c r="I181" i="4" s="1"/>
  <c r="J181" i="4" s="1"/>
  <c r="K181" i="4" s="1"/>
  <c r="L181" i="4" s="1"/>
  <c r="M181" i="4" s="1"/>
  <c r="N181" i="4" s="1"/>
  <c r="O181" i="4" s="1"/>
  <c r="Q181" i="4" s="1"/>
  <c r="H182" i="4"/>
  <c r="I182" i="4" s="1"/>
  <c r="J182" i="4"/>
  <c r="K182" i="4" s="1"/>
  <c r="L182" i="4" s="1"/>
  <c r="M182" i="4" s="1"/>
  <c r="N182" i="4" s="1"/>
  <c r="O182" i="4" s="1"/>
  <c r="Q182" i="4" s="1"/>
  <c r="H183" i="4"/>
  <c r="I183" i="4"/>
  <c r="J183" i="4" s="1"/>
  <c r="K183" i="4"/>
  <c r="L183" i="4" s="1"/>
  <c r="M183" i="4" s="1"/>
  <c r="N183" i="4" s="1"/>
  <c r="O183" i="4" s="1"/>
  <c r="Q183" i="4" s="1"/>
  <c r="H184" i="4"/>
  <c r="I184" i="4" s="1"/>
  <c r="J184" i="4" s="1"/>
  <c r="K184" i="4" s="1"/>
  <c r="L184" i="4" s="1"/>
  <c r="M184" i="4" s="1"/>
  <c r="N184" i="4" s="1"/>
  <c r="O184" i="4" s="1"/>
  <c r="Q184" i="4" s="1"/>
  <c r="H185" i="4"/>
  <c r="I185" i="4" s="1"/>
  <c r="J185" i="4" s="1"/>
  <c r="K185" i="4" s="1"/>
  <c r="L185" i="4" s="1"/>
  <c r="M185" i="4" s="1"/>
  <c r="N185" i="4" s="1"/>
  <c r="O185" i="4" s="1"/>
  <c r="Q185" i="4" s="1"/>
  <c r="H186" i="4"/>
  <c r="I186" i="4"/>
  <c r="J186" i="4" s="1"/>
  <c r="K186" i="4" s="1"/>
  <c r="L186" i="4" s="1"/>
  <c r="M186" i="4" s="1"/>
  <c r="N186" i="4" s="1"/>
  <c r="O186" i="4" s="1"/>
  <c r="Q186" i="4" s="1"/>
  <c r="H187" i="4"/>
  <c r="I187" i="4" s="1"/>
  <c r="J187" i="4"/>
  <c r="K187" i="4" s="1"/>
  <c r="L187" i="4" s="1"/>
  <c r="M187" i="4" s="1"/>
  <c r="N187" i="4" s="1"/>
  <c r="O187" i="4" s="1"/>
  <c r="Q187" i="4" s="1"/>
  <c r="H188" i="4"/>
  <c r="I188" i="4"/>
  <c r="J188" i="4" s="1"/>
  <c r="K188" i="4" s="1"/>
  <c r="L188" i="4" s="1"/>
  <c r="M188" i="4" s="1"/>
  <c r="N188" i="4" s="1"/>
  <c r="O188" i="4" s="1"/>
  <c r="Q188" i="4" s="1"/>
  <c r="H189" i="4"/>
  <c r="I189" i="4" s="1"/>
  <c r="J189" i="4" s="1"/>
  <c r="K189" i="4" s="1"/>
  <c r="L189" i="4" s="1"/>
  <c r="M189" i="4" s="1"/>
  <c r="N189" i="4" s="1"/>
  <c r="O189" i="4" s="1"/>
  <c r="Q189" i="4" s="1"/>
  <c r="H190" i="4"/>
  <c r="I190" i="4" s="1"/>
  <c r="J190" i="4"/>
  <c r="K190" i="4" s="1"/>
  <c r="L190" i="4" s="1"/>
  <c r="M190" i="4" s="1"/>
  <c r="N190" i="4" s="1"/>
  <c r="O190" i="4" s="1"/>
  <c r="Q190" i="4" s="1"/>
  <c r="H191" i="4"/>
  <c r="I191" i="4" s="1"/>
  <c r="J191" i="4" s="1"/>
  <c r="K191" i="4" s="1"/>
  <c r="L191" i="4" s="1"/>
  <c r="M191" i="4" s="1"/>
  <c r="N191" i="4" s="1"/>
  <c r="O191" i="4" s="1"/>
  <c r="Q191" i="4" s="1"/>
  <c r="H192" i="4"/>
  <c r="I192" i="4" s="1"/>
  <c r="J192" i="4" s="1"/>
  <c r="K192" i="4" s="1"/>
  <c r="L192" i="4" s="1"/>
  <c r="M192" i="4" s="1"/>
  <c r="N192" i="4" s="1"/>
  <c r="O192" i="4" s="1"/>
  <c r="Q192" i="4" s="1"/>
  <c r="H193" i="4"/>
  <c r="I193" i="4"/>
  <c r="J193" i="4" s="1"/>
  <c r="K193" i="4" s="1"/>
  <c r="L193" i="4" s="1"/>
  <c r="M193" i="4" s="1"/>
  <c r="N193" i="4" s="1"/>
  <c r="O193" i="4" s="1"/>
  <c r="Q193" i="4" s="1"/>
  <c r="H194" i="4"/>
  <c r="I194" i="4" s="1"/>
  <c r="J194" i="4" s="1"/>
  <c r="K194" i="4" s="1"/>
  <c r="L194" i="4" s="1"/>
  <c r="M194" i="4" s="1"/>
  <c r="N194" i="4" s="1"/>
  <c r="O194" i="4" s="1"/>
  <c r="Q194" i="4" s="1"/>
  <c r="H195" i="4"/>
  <c r="I195" i="4" s="1"/>
  <c r="J195" i="4" s="1"/>
  <c r="K195" i="4" s="1"/>
  <c r="L195" i="4" s="1"/>
  <c r="M195" i="4" s="1"/>
  <c r="N195" i="4" s="1"/>
  <c r="O195" i="4" s="1"/>
  <c r="Q195" i="4" s="1"/>
  <c r="H196" i="4"/>
  <c r="I196" i="4"/>
  <c r="J196" i="4"/>
  <c r="K196" i="4"/>
  <c r="L196" i="4" s="1"/>
  <c r="M196" i="4" s="1"/>
  <c r="N196" i="4" s="1"/>
  <c r="O196" i="4" s="1"/>
  <c r="Q196" i="4" s="1"/>
  <c r="H197" i="4"/>
  <c r="I197" i="4" s="1"/>
  <c r="J197" i="4" s="1"/>
  <c r="K197" i="4" s="1"/>
  <c r="L197" i="4" s="1"/>
  <c r="M197" i="4" s="1"/>
  <c r="N197" i="4" s="1"/>
  <c r="O197" i="4" s="1"/>
  <c r="Q197" i="4" s="1"/>
  <c r="H198" i="4"/>
  <c r="I198" i="4"/>
  <c r="J198" i="4" s="1"/>
  <c r="K198" i="4" s="1"/>
  <c r="L198" i="4"/>
  <c r="M198" i="4"/>
  <c r="N198" i="4" s="1"/>
  <c r="O198" i="4" s="1"/>
  <c r="Q198" i="4" s="1"/>
  <c r="H199" i="4"/>
  <c r="I199" i="4"/>
  <c r="J199" i="4" s="1"/>
  <c r="K199" i="4"/>
  <c r="L199" i="4" s="1"/>
  <c r="M199" i="4" s="1"/>
  <c r="N199" i="4" s="1"/>
  <c r="O199" i="4" s="1"/>
  <c r="Q199" i="4" s="1"/>
  <c r="H200" i="4"/>
  <c r="I200" i="4"/>
  <c r="J200" i="4" s="1"/>
  <c r="K200" i="4"/>
  <c r="L200" i="4" s="1"/>
  <c r="M200" i="4" s="1"/>
  <c r="N200" i="4"/>
  <c r="O200" i="4" s="1"/>
  <c r="Q200" i="4" s="1"/>
  <c r="H201" i="4"/>
  <c r="I201" i="4" s="1"/>
  <c r="J201" i="4" s="1"/>
  <c r="K201" i="4" s="1"/>
  <c r="L201" i="4" s="1"/>
  <c r="M201" i="4"/>
  <c r="N201" i="4"/>
  <c r="O201" i="4" s="1"/>
  <c r="Q201" i="4" s="1"/>
  <c r="H202" i="4"/>
  <c r="I202" i="4"/>
  <c r="J202" i="4" s="1"/>
  <c r="K202" i="4" s="1"/>
  <c r="L202" i="4" s="1"/>
  <c r="M202" i="4" s="1"/>
  <c r="N202" i="4" s="1"/>
  <c r="O202" i="4" s="1"/>
  <c r="Q202" i="4" s="1"/>
  <c r="H203" i="4"/>
  <c r="I203" i="4" s="1"/>
  <c r="J203" i="4"/>
  <c r="K203" i="4" s="1"/>
  <c r="L203" i="4" s="1"/>
  <c r="M203" i="4" s="1"/>
  <c r="N203" i="4" s="1"/>
  <c r="O203" i="4" s="1"/>
  <c r="Q203" i="4" s="1"/>
  <c r="H204" i="4"/>
  <c r="I204" i="4"/>
  <c r="J204" i="4" s="1"/>
  <c r="K204" i="4" s="1"/>
  <c r="L204" i="4" s="1"/>
  <c r="M204" i="4" s="1"/>
  <c r="N204" i="4" s="1"/>
  <c r="O204" i="4" s="1"/>
  <c r="Q204" i="4" s="1"/>
  <c r="H205" i="4"/>
  <c r="I205" i="4" s="1"/>
  <c r="J205" i="4" s="1"/>
  <c r="K205" i="4" s="1"/>
  <c r="L205" i="4" s="1"/>
  <c r="M205" i="4" s="1"/>
  <c r="N205" i="4" s="1"/>
  <c r="O205" i="4" s="1"/>
  <c r="Q205" i="4" s="1"/>
  <c r="H206" i="4"/>
  <c r="I206" i="4"/>
  <c r="J206" i="4" s="1"/>
  <c r="K206" i="4"/>
  <c r="L206" i="4" s="1"/>
  <c r="M206" i="4" s="1"/>
  <c r="N206" i="4" s="1"/>
  <c r="O206" i="4" s="1"/>
  <c r="Q206" i="4" s="1"/>
  <c r="H207" i="4"/>
  <c r="I207" i="4"/>
  <c r="J207" i="4"/>
  <c r="K207" i="4"/>
  <c r="L207" i="4" s="1"/>
  <c r="M207" i="4" s="1"/>
  <c r="N207" i="4" s="1"/>
  <c r="O207" i="4" s="1"/>
  <c r="Q207" i="4" s="1"/>
  <c r="H208" i="4"/>
  <c r="I208" i="4" s="1"/>
  <c r="J208" i="4" s="1"/>
  <c r="K208" i="4" s="1"/>
  <c r="L208" i="4" s="1"/>
  <c r="M208" i="4" s="1"/>
  <c r="N208" i="4" s="1"/>
  <c r="O208" i="4" s="1"/>
  <c r="Q208" i="4" s="1"/>
  <c r="H209" i="4"/>
  <c r="I209" i="4" s="1"/>
  <c r="J209" i="4" s="1"/>
  <c r="K209" i="4" s="1"/>
  <c r="L209" i="4" s="1"/>
  <c r="M209" i="4" s="1"/>
  <c r="N209" i="4"/>
  <c r="O209" i="4"/>
  <c r="Q209" i="4" s="1"/>
  <c r="H210" i="4"/>
  <c r="I210" i="4"/>
  <c r="J210" i="4" s="1"/>
  <c r="K210" i="4" s="1"/>
  <c r="L210" i="4" s="1"/>
  <c r="M210" i="4" s="1"/>
  <c r="N210" i="4" s="1"/>
  <c r="O210" i="4" s="1"/>
  <c r="Q210" i="4" s="1"/>
  <c r="H211" i="4"/>
  <c r="I211" i="4" s="1"/>
  <c r="J211" i="4" s="1"/>
  <c r="K211" i="4" s="1"/>
  <c r="L211" i="4" s="1"/>
  <c r="M211" i="4" s="1"/>
  <c r="N211" i="4" s="1"/>
  <c r="O211" i="4" s="1"/>
  <c r="Q211" i="4" s="1"/>
  <c r="H212" i="4"/>
  <c r="I212" i="4"/>
  <c r="J212" i="4"/>
  <c r="K212" i="4" s="1"/>
  <c r="L212" i="4" s="1"/>
  <c r="M212" i="4" s="1"/>
  <c r="N212" i="4" s="1"/>
  <c r="O212" i="4" s="1"/>
  <c r="Q212" i="4" s="1"/>
  <c r="H213" i="4"/>
  <c r="I213" i="4" s="1"/>
  <c r="J213" i="4" s="1"/>
  <c r="K213" i="4" s="1"/>
  <c r="L213" i="4"/>
  <c r="M213" i="4" s="1"/>
  <c r="N213" i="4" s="1"/>
  <c r="O213" i="4" s="1"/>
  <c r="Q213" i="4" s="1"/>
  <c r="H214" i="4"/>
  <c r="I214" i="4" s="1"/>
  <c r="J214" i="4" s="1"/>
  <c r="K214" i="4" s="1"/>
  <c r="L214" i="4" s="1"/>
  <c r="M214" i="4" s="1"/>
  <c r="N214" i="4" s="1"/>
  <c r="O214" i="4" s="1"/>
  <c r="Q214" i="4" s="1"/>
  <c r="H215" i="4"/>
  <c r="I215" i="4" s="1"/>
  <c r="J215" i="4"/>
  <c r="K215" i="4"/>
  <c r="L215" i="4" s="1"/>
  <c r="M215" i="4" s="1"/>
  <c r="N215" i="4" s="1"/>
  <c r="O215" i="4" s="1"/>
  <c r="Q215" i="4" s="1"/>
  <c r="H216" i="4"/>
  <c r="I216" i="4" s="1"/>
  <c r="J216" i="4" s="1"/>
  <c r="K216" i="4" s="1"/>
  <c r="L216" i="4" s="1"/>
  <c r="M216" i="4" s="1"/>
  <c r="N216" i="4" s="1"/>
  <c r="O216" i="4" s="1"/>
  <c r="Q216" i="4" s="1"/>
  <c r="H217" i="4"/>
  <c r="I217" i="4" s="1"/>
  <c r="J217" i="4" s="1"/>
  <c r="K217" i="4" s="1"/>
  <c r="L217" i="4"/>
  <c r="M217" i="4" s="1"/>
  <c r="N217" i="4" s="1"/>
  <c r="O217" i="4" s="1"/>
  <c r="Q217" i="4" s="1"/>
  <c r="H218" i="4"/>
  <c r="I218" i="4" s="1"/>
  <c r="J218" i="4" s="1"/>
  <c r="K218" i="4" s="1"/>
  <c r="L218" i="4" s="1"/>
  <c r="M218" i="4" s="1"/>
  <c r="N218" i="4" s="1"/>
  <c r="O218" i="4" s="1"/>
  <c r="Q218" i="4" s="1"/>
  <c r="H219" i="4"/>
  <c r="I219" i="4" s="1"/>
  <c r="J219" i="4" s="1"/>
  <c r="K219" i="4" s="1"/>
  <c r="L219" i="4" s="1"/>
  <c r="M219" i="4" s="1"/>
  <c r="N219" i="4" s="1"/>
  <c r="O219" i="4" s="1"/>
  <c r="Q219" i="4" s="1"/>
  <c r="H220" i="4"/>
  <c r="I220" i="4"/>
  <c r="J220" i="4" s="1"/>
  <c r="K220" i="4" s="1"/>
  <c r="L220" i="4" s="1"/>
  <c r="M220" i="4" s="1"/>
  <c r="N220" i="4" s="1"/>
  <c r="O220" i="4" s="1"/>
  <c r="Q220" i="4" s="1"/>
  <c r="H221" i="4"/>
  <c r="I221" i="4" s="1"/>
  <c r="J221" i="4" s="1"/>
  <c r="K221" i="4" s="1"/>
  <c r="L221" i="4" s="1"/>
  <c r="M221" i="4" s="1"/>
  <c r="N221" i="4" s="1"/>
  <c r="O221" i="4" s="1"/>
  <c r="Q221" i="4" s="1"/>
  <c r="H222" i="4"/>
  <c r="I222" i="4" s="1"/>
  <c r="J222" i="4" s="1"/>
  <c r="K222" i="4" s="1"/>
  <c r="L222" i="4" s="1"/>
  <c r="M222" i="4" s="1"/>
  <c r="N222" i="4" s="1"/>
  <c r="O222" i="4"/>
  <c r="Q222" i="4" s="1"/>
  <c r="H223" i="4"/>
  <c r="I223" i="4"/>
  <c r="J223" i="4" s="1"/>
  <c r="K223" i="4" s="1"/>
  <c r="L223" i="4" s="1"/>
  <c r="M223" i="4" s="1"/>
  <c r="N223" i="4" s="1"/>
  <c r="O223" i="4" s="1"/>
  <c r="Q223" i="4" s="1"/>
  <c r="H224" i="4"/>
  <c r="I224" i="4" s="1"/>
  <c r="J224" i="4" s="1"/>
  <c r="K224" i="4" s="1"/>
  <c r="L224" i="4" s="1"/>
  <c r="M224" i="4" s="1"/>
  <c r="N224" i="4" s="1"/>
  <c r="O224" i="4" s="1"/>
  <c r="Q224" i="4" s="1"/>
  <c r="H225" i="4"/>
  <c r="I225" i="4" s="1"/>
  <c r="J225" i="4" s="1"/>
  <c r="K225" i="4" s="1"/>
  <c r="L225" i="4" s="1"/>
  <c r="M225" i="4" s="1"/>
  <c r="N225" i="4" s="1"/>
  <c r="O225" i="4" s="1"/>
  <c r="Q225" i="4" s="1"/>
  <c r="H226" i="4"/>
  <c r="I226" i="4" s="1"/>
  <c r="J226" i="4" s="1"/>
  <c r="K226" i="4" s="1"/>
  <c r="L226" i="4" s="1"/>
  <c r="M226" i="4" s="1"/>
  <c r="N226" i="4"/>
  <c r="O226" i="4"/>
  <c r="Q226" i="4" s="1"/>
  <c r="H227" i="4"/>
  <c r="I227" i="4" s="1"/>
  <c r="J227" i="4" s="1"/>
  <c r="K227" i="4" s="1"/>
  <c r="L227" i="4" s="1"/>
  <c r="M227" i="4" s="1"/>
  <c r="N227" i="4" s="1"/>
  <c r="O227" i="4" s="1"/>
  <c r="Q227" i="4" s="1"/>
  <c r="H228" i="4"/>
  <c r="I228" i="4" s="1"/>
  <c r="J228" i="4" s="1"/>
  <c r="K228" i="4" s="1"/>
  <c r="L228" i="4" s="1"/>
  <c r="M228" i="4" s="1"/>
  <c r="N228" i="4" s="1"/>
  <c r="O228" i="4" s="1"/>
  <c r="Q228" i="4" s="1"/>
  <c r="H229" i="4"/>
  <c r="I229" i="4"/>
  <c r="J229" i="4" s="1"/>
  <c r="K229" i="4" s="1"/>
  <c r="L229" i="4" s="1"/>
  <c r="M229" i="4" s="1"/>
  <c r="N229" i="4" s="1"/>
  <c r="O229" i="4" s="1"/>
  <c r="Q229" i="4" s="1"/>
  <c r="H230" i="4"/>
  <c r="I230" i="4" s="1"/>
  <c r="J230" i="4" s="1"/>
  <c r="K230" i="4" s="1"/>
  <c r="L230" i="4"/>
  <c r="M230" i="4"/>
  <c r="N230" i="4" s="1"/>
  <c r="O230" i="4"/>
  <c r="Q230" i="4" s="1"/>
  <c r="H231" i="4"/>
  <c r="I231" i="4"/>
  <c r="J231" i="4" s="1"/>
  <c r="K231" i="4" s="1"/>
  <c r="L231" i="4" s="1"/>
  <c r="M231" i="4" s="1"/>
  <c r="N231" i="4" s="1"/>
  <c r="O231" i="4" s="1"/>
  <c r="Q231" i="4" s="1"/>
  <c r="H232" i="4"/>
  <c r="I232" i="4" s="1"/>
  <c r="J232" i="4" s="1"/>
  <c r="K232" i="4" s="1"/>
  <c r="L232" i="4" s="1"/>
  <c r="M232" i="4" s="1"/>
  <c r="N232" i="4"/>
  <c r="O232" i="4"/>
  <c r="Q232" i="4" s="1"/>
  <c r="H233" i="4"/>
  <c r="I233" i="4" s="1"/>
  <c r="J233" i="4" s="1"/>
  <c r="K233" i="4" s="1"/>
  <c r="L233" i="4" s="1"/>
  <c r="M233" i="4" s="1"/>
  <c r="N233" i="4" s="1"/>
  <c r="O233" i="4" s="1"/>
  <c r="Q233" i="4" s="1"/>
  <c r="H234" i="4"/>
  <c r="I234" i="4"/>
  <c r="J234" i="4" s="1"/>
  <c r="K234" i="4" s="1"/>
  <c r="L234" i="4" s="1"/>
  <c r="M234" i="4" s="1"/>
  <c r="N234" i="4" s="1"/>
  <c r="O234" i="4" s="1"/>
  <c r="Q234" i="4" s="1"/>
  <c r="H235" i="4"/>
  <c r="I235" i="4" s="1"/>
  <c r="J235" i="4" s="1"/>
  <c r="K235" i="4" s="1"/>
  <c r="L235" i="4" s="1"/>
  <c r="M235" i="4" s="1"/>
  <c r="N235" i="4" s="1"/>
  <c r="O235" i="4"/>
  <c r="Q235" i="4" s="1"/>
  <c r="H236" i="4"/>
  <c r="I236" i="4"/>
  <c r="J236" i="4"/>
  <c r="K236" i="4" s="1"/>
  <c r="L236" i="4" s="1"/>
  <c r="M236" i="4" s="1"/>
  <c r="N236" i="4" s="1"/>
  <c r="O236" i="4" s="1"/>
  <c r="Q236" i="4" s="1"/>
  <c r="H237" i="4"/>
  <c r="I237" i="4"/>
  <c r="J237" i="4"/>
  <c r="K237" i="4" s="1"/>
  <c r="L237" i="4" s="1"/>
  <c r="M237" i="4" s="1"/>
  <c r="N237" i="4" s="1"/>
  <c r="O237" i="4" s="1"/>
  <c r="Q237" i="4" s="1"/>
  <c r="H238" i="4"/>
  <c r="I238" i="4"/>
  <c r="J238" i="4" s="1"/>
  <c r="K238" i="4" s="1"/>
  <c r="L238" i="4" s="1"/>
  <c r="M238" i="4" s="1"/>
  <c r="N238" i="4" s="1"/>
  <c r="O238" i="4" s="1"/>
  <c r="Q238" i="4" s="1"/>
  <c r="H239" i="4"/>
  <c r="I239" i="4"/>
  <c r="J239" i="4"/>
  <c r="K239" i="4" s="1"/>
  <c r="L239" i="4" s="1"/>
  <c r="M239" i="4" s="1"/>
  <c r="N239" i="4" s="1"/>
  <c r="O239" i="4" s="1"/>
  <c r="Q239" i="4" s="1"/>
  <c r="H240" i="4"/>
  <c r="I240" i="4" s="1"/>
  <c r="J240" i="4" s="1"/>
  <c r="K240" i="4" s="1"/>
  <c r="L240" i="4" s="1"/>
  <c r="M240" i="4" s="1"/>
  <c r="N240" i="4" s="1"/>
  <c r="O240" i="4"/>
  <c r="Q240" i="4" s="1"/>
  <c r="H241" i="4"/>
  <c r="I241" i="4" s="1"/>
  <c r="J241" i="4" s="1"/>
  <c r="K241" i="4" s="1"/>
  <c r="L241" i="4" s="1"/>
  <c r="M241" i="4" s="1"/>
  <c r="N241" i="4" s="1"/>
  <c r="O241" i="4" s="1"/>
  <c r="Q241" i="4" s="1"/>
  <c r="H242" i="4"/>
  <c r="I242" i="4" s="1"/>
  <c r="J242" i="4" s="1"/>
  <c r="K242" i="4" s="1"/>
  <c r="L242" i="4" s="1"/>
  <c r="M242" i="4" s="1"/>
  <c r="N242" i="4" s="1"/>
  <c r="O242" i="4" s="1"/>
  <c r="Q242" i="4" s="1"/>
  <c r="H243" i="4"/>
  <c r="I243" i="4" s="1"/>
  <c r="J243" i="4"/>
  <c r="K243" i="4" s="1"/>
  <c r="L243" i="4" s="1"/>
  <c r="M243" i="4" s="1"/>
  <c r="N243" i="4" s="1"/>
  <c r="O243" i="4" s="1"/>
  <c r="Q243" i="4" s="1"/>
  <c r="H244" i="4"/>
  <c r="I244" i="4"/>
  <c r="J244" i="4"/>
  <c r="K244" i="4"/>
  <c r="L244" i="4"/>
  <c r="M244" i="4" s="1"/>
  <c r="N244" i="4" s="1"/>
  <c r="O244" i="4" s="1"/>
  <c r="Q244" i="4" s="1"/>
  <c r="H245" i="4"/>
  <c r="I245" i="4" s="1"/>
  <c r="J245" i="4" s="1"/>
  <c r="K245" i="4" s="1"/>
  <c r="L245" i="4" s="1"/>
  <c r="M245" i="4" s="1"/>
  <c r="N245" i="4" s="1"/>
  <c r="O245" i="4" s="1"/>
  <c r="Q245" i="4" s="1"/>
  <c r="H246" i="4"/>
  <c r="I246" i="4" s="1"/>
  <c r="J246" i="4" s="1"/>
  <c r="K246" i="4" s="1"/>
  <c r="L246" i="4" s="1"/>
  <c r="M246" i="4" s="1"/>
  <c r="N246" i="4" s="1"/>
  <c r="O246" i="4" s="1"/>
  <c r="Q246" i="4" s="1"/>
  <c r="H247" i="4"/>
  <c r="I247" i="4"/>
  <c r="J247" i="4" s="1"/>
  <c r="K247" i="4"/>
  <c r="L247" i="4" s="1"/>
  <c r="M247" i="4" s="1"/>
  <c r="N247" i="4" s="1"/>
  <c r="O247" i="4" s="1"/>
  <c r="Q247" i="4" s="1"/>
  <c r="H248" i="4"/>
  <c r="I248" i="4" s="1"/>
  <c r="J248" i="4" s="1"/>
  <c r="K248" i="4" s="1"/>
  <c r="L248" i="4" s="1"/>
  <c r="M248" i="4" s="1"/>
  <c r="N248" i="4" s="1"/>
  <c r="O248" i="4" s="1"/>
  <c r="Q248" i="4" s="1"/>
  <c r="H249" i="4"/>
  <c r="I249" i="4" s="1"/>
  <c r="J249" i="4" s="1"/>
  <c r="K249" i="4" s="1"/>
  <c r="L249" i="4"/>
  <c r="M249" i="4" s="1"/>
  <c r="N249" i="4" s="1"/>
  <c r="O249" i="4" s="1"/>
  <c r="Q249" i="4" s="1"/>
  <c r="H250" i="4"/>
  <c r="I250" i="4" s="1"/>
  <c r="J250" i="4" s="1"/>
  <c r="K250" i="4" s="1"/>
  <c r="L250" i="4" s="1"/>
  <c r="M250" i="4" s="1"/>
  <c r="N250" i="4"/>
  <c r="O250" i="4" s="1"/>
  <c r="Q250" i="4" s="1"/>
  <c r="H251" i="4"/>
  <c r="I251" i="4" s="1"/>
  <c r="J251" i="4" s="1"/>
  <c r="K251" i="4" s="1"/>
  <c r="L251" i="4" s="1"/>
  <c r="M251" i="4" s="1"/>
  <c r="N251" i="4" s="1"/>
  <c r="O251" i="4" s="1"/>
  <c r="Q251" i="4" s="1"/>
  <c r="H252" i="4"/>
  <c r="I252" i="4"/>
  <c r="J252" i="4" s="1"/>
  <c r="K252" i="4"/>
  <c r="L252" i="4" s="1"/>
  <c r="M252" i="4" s="1"/>
  <c r="N252" i="4" s="1"/>
  <c r="O252" i="4" s="1"/>
  <c r="Q252" i="4" s="1"/>
  <c r="H253" i="4"/>
  <c r="I253" i="4" s="1"/>
  <c r="J253" i="4"/>
  <c r="K253" i="4"/>
  <c r="L253" i="4" s="1"/>
  <c r="M253" i="4" s="1"/>
  <c r="N253" i="4" s="1"/>
  <c r="O253" i="4" s="1"/>
  <c r="Q253" i="4" s="1"/>
  <c r="H254" i="4"/>
  <c r="I254" i="4" s="1"/>
  <c r="J254" i="4" s="1"/>
  <c r="K254" i="4" s="1"/>
  <c r="L254" i="4" s="1"/>
  <c r="M254" i="4" s="1"/>
  <c r="N254" i="4" s="1"/>
  <c r="O254" i="4" s="1"/>
  <c r="Q254" i="4" s="1"/>
  <c r="H255" i="4"/>
  <c r="I255" i="4"/>
  <c r="J255" i="4" s="1"/>
  <c r="K255" i="4" s="1"/>
  <c r="L255" i="4" s="1"/>
  <c r="M255" i="4" s="1"/>
  <c r="N255" i="4" s="1"/>
  <c r="O255" i="4" s="1"/>
  <c r="Q255" i="4" s="1"/>
  <c r="H256" i="4"/>
  <c r="I256" i="4" s="1"/>
  <c r="J256" i="4"/>
  <c r="K256" i="4"/>
  <c r="L256" i="4" s="1"/>
  <c r="M256" i="4" s="1"/>
  <c r="N256" i="4" s="1"/>
  <c r="O256" i="4" s="1"/>
  <c r="Q256" i="4" s="1"/>
  <c r="H257" i="4"/>
  <c r="I257" i="4"/>
  <c r="J257" i="4" s="1"/>
  <c r="K257" i="4" s="1"/>
  <c r="L257" i="4" s="1"/>
  <c r="M257" i="4" s="1"/>
  <c r="N257" i="4" s="1"/>
  <c r="O257" i="4" s="1"/>
  <c r="Q257" i="4" s="1"/>
  <c r="H258" i="4"/>
  <c r="I258" i="4"/>
  <c r="J258" i="4" s="1"/>
  <c r="K258" i="4"/>
  <c r="L258" i="4" s="1"/>
  <c r="M258" i="4" s="1"/>
  <c r="N258" i="4" s="1"/>
  <c r="O258" i="4" s="1"/>
  <c r="Q258" i="4" s="1"/>
  <c r="H259" i="4"/>
  <c r="I259" i="4" s="1"/>
  <c r="J259" i="4" s="1"/>
  <c r="K259" i="4" s="1"/>
  <c r="L259" i="4" s="1"/>
  <c r="M259" i="4" s="1"/>
  <c r="N259" i="4" s="1"/>
  <c r="O259" i="4" s="1"/>
  <c r="Q259" i="4" s="1"/>
  <c r="H260" i="4"/>
  <c r="I260" i="4"/>
  <c r="J260" i="4" s="1"/>
  <c r="K260" i="4" s="1"/>
  <c r="L260" i="4" s="1"/>
  <c r="M260" i="4" s="1"/>
  <c r="N260" i="4" s="1"/>
  <c r="O260" i="4" s="1"/>
  <c r="Q260" i="4" s="1"/>
  <c r="H261" i="4"/>
  <c r="I261" i="4" s="1"/>
  <c r="J261" i="4" s="1"/>
  <c r="K261" i="4" s="1"/>
  <c r="L261" i="4" s="1"/>
  <c r="M261" i="4" s="1"/>
  <c r="N261" i="4" s="1"/>
  <c r="O261" i="4" s="1"/>
  <c r="Q261" i="4" s="1"/>
  <c r="H262" i="4"/>
  <c r="I262" i="4" s="1"/>
  <c r="J262" i="4" s="1"/>
  <c r="K262" i="4" s="1"/>
  <c r="L262" i="4" s="1"/>
  <c r="M262" i="4" s="1"/>
  <c r="N262" i="4" s="1"/>
  <c r="O262" i="4" s="1"/>
  <c r="Q262" i="4" s="1"/>
  <c r="H263" i="4"/>
  <c r="I263" i="4" s="1"/>
  <c r="J263" i="4"/>
  <c r="K263" i="4" s="1"/>
  <c r="L263" i="4"/>
  <c r="M263" i="4" s="1"/>
  <c r="N263" i="4" s="1"/>
  <c r="O263" i="4" s="1"/>
  <c r="Q263" i="4"/>
  <c r="H264" i="4"/>
  <c r="I264" i="4" s="1"/>
  <c r="J264" i="4" s="1"/>
  <c r="K264" i="4" s="1"/>
  <c r="L264" i="4" s="1"/>
  <c r="M264" i="4" s="1"/>
  <c r="N264" i="4" s="1"/>
  <c r="O264" i="4" s="1"/>
  <c r="Q264" i="4" s="1"/>
  <c r="H265" i="4"/>
  <c r="I265" i="4" s="1"/>
  <c r="J265" i="4" s="1"/>
  <c r="K265" i="4" s="1"/>
  <c r="L265" i="4" s="1"/>
  <c r="M265" i="4" s="1"/>
  <c r="N265" i="4" s="1"/>
  <c r="O265" i="4" s="1"/>
  <c r="Q265" i="4" s="1"/>
  <c r="H266" i="4"/>
  <c r="I266" i="4" s="1"/>
  <c r="J266" i="4" s="1"/>
  <c r="K266" i="4" s="1"/>
  <c r="L266" i="4" s="1"/>
  <c r="M266" i="4"/>
  <c r="N266" i="4" s="1"/>
  <c r="O266" i="4"/>
  <c r="Q266" i="4" s="1"/>
  <c r="H267" i="4"/>
  <c r="I267" i="4" s="1"/>
  <c r="J267" i="4" s="1"/>
  <c r="K267" i="4" s="1"/>
  <c r="L267" i="4" s="1"/>
  <c r="M267" i="4" s="1"/>
  <c r="N267" i="4" s="1"/>
  <c r="O267" i="4"/>
  <c r="Q267" i="4" s="1"/>
  <c r="H268" i="4"/>
  <c r="I268" i="4"/>
  <c r="J268" i="4" s="1"/>
  <c r="K268" i="4" s="1"/>
  <c r="L268" i="4" s="1"/>
  <c r="M268" i="4" s="1"/>
  <c r="N268" i="4" s="1"/>
  <c r="O268" i="4" s="1"/>
  <c r="Q268" i="4" s="1"/>
  <c r="H269" i="4"/>
  <c r="I269" i="4" s="1"/>
  <c r="J269" i="4" s="1"/>
  <c r="K269" i="4" s="1"/>
  <c r="L269" i="4" s="1"/>
  <c r="M269" i="4" s="1"/>
  <c r="N269" i="4"/>
  <c r="O269" i="4"/>
  <c r="Q269" i="4"/>
  <c r="H270" i="4"/>
  <c r="I270" i="4" s="1"/>
  <c r="J270" i="4" s="1"/>
  <c r="K270" i="4" s="1"/>
  <c r="L270" i="4" s="1"/>
  <c r="M270" i="4" s="1"/>
  <c r="N270" i="4" s="1"/>
  <c r="O270" i="4" s="1"/>
  <c r="Q270" i="4" s="1"/>
  <c r="H271" i="4"/>
  <c r="I271" i="4" s="1"/>
  <c r="J271" i="4" s="1"/>
  <c r="K271" i="4" s="1"/>
  <c r="L271" i="4" s="1"/>
  <c r="M271" i="4" s="1"/>
  <c r="N271" i="4" s="1"/>
  <c r="O271" i="4" s="1"/>
  <c r="Q271" i="4" s="1"/>
  <c r="H272" i="4"/>
  <c r="I272" i="4" s="1"/>
  <c r="J272" i="4" s="1"/>
  <c r="K272" i="4" s="1"/>
  <c r="L272" i="4" s="1"/>
  <c r="M272" i="4" s="1"/>
  <c r="N272" i="4" s="1"/>
  <c r="O272" i="4" s="1"/>
  <c r="Q272" i="4" s="1"/>
  <c r="H273" i="4"/>
  <c r="I273" i="4"/>
  <c r="J273" i="4" s="1"/>
  <c r="K273" i="4" s="1"/>
  <c r="L273" i="4" s="1"/>
  <c r="M273" i="4" s="1"/>
  <c r="N273" i="4" s="1"/>
  <c r="O273" i="4" s="1"/>
  <c r="Q273" i="4" s="1"/>
  <c r="H274" i="4"/>
  <c r="I274" i="4"/>
  <c r="J274" i="4" s="1"/>
  <c r="K274" i="4"/>
  <c r="L274" i="4" s="1"/>
  <c r="M274" i="4" s="1"/>
  <c r="N274" i="4" s="1"/>
  <c r="O274" i="4" s="1"/>
  <c r="Q274" i="4" s="1"/>
  <c r="H275" i="4"/>
  <c r="I275" i="4" s="1"/>
  <c r="J275" i="4" s="1"/>
  <c r="K275" i="4"/>
  <c r="L275" i="4" s="1"/>
  <c r="M275" i="4" s="1"/>
  <c r="N275" i="4" s="1"/>
  <c r="O275" i="4" s="1"/>
  <c r="Q275" i="4" s="1"/>
  <c r="H276" i="4"/>
  <c r="I276" i="4"/>
  <c r="J276" i="4" s="1"/>
  <c r="K276" i="4" s="1"/>
  <c r="L276" i="4" s="1"/>
  <c r="M276" i="4"/>
  <c r="N276" i="4" s="1"/>
  <c r="O276" i="4" s="1"/>
  <c r="Q276" i="4" s="1"/>
  <c r="H277" i="4"/>
  <c r="I277" i="4" s="1"/>
  <c r="J277" i="4" s="1"/>
  <c r="K277" i="4" s="1"/>
  <c r="L277" i="4" s="1"/>
  <c r="M277" i="4" s="1"/>
  <c r="N277" i="4" s="1"/>
  <c r="O277" i="4"/>
  <c r="Q277" i="4"/>
  <c r="H278" i="4"/>
  <c r="I278" i="4" s="1"/>
  <c r="J278" i="4" s="1"/>
  <c r="K278" i="4" s="1"/>
  <c r="L278" i="4" s="1"/>
  <c r="M278" i="4" s="1"/>
  <c r="N278" i="4" s="1"/>
  <c r="O278" i="4" s="1"/>
  <c r="Q278" i="4" s="1"/>
  <c r="H279" i="4"/>
  <c r="I279" i="4" s="1"/>
  <c r="J279" i="4" s="1"/>
  <c r="K279" i="4" s="1"/>
  <c r="L279" i="4" s="1"/>
  <c r="M279" i="4" s="1"/>
  <c r="N279" i="4" s="1"/>
  <c r="O279" i="4" s="1"/>
  <c r="Q279" i="4" s="1"/>
  <c r="H280" i="4"/>
  <c r="I280" i="4" s="1"/>
  <c r="J280" i="4" s="1"/>
  <c r="K280" i="4" s="1"/>
  <c r="L280" i="4" s="1"/>
  <c r="M280" i="4" s="1"/>
  <c r="N280" i="4" s="1"/>
  <c r="O280" i="4" s="1"/>
  <c r="Q280" i="4" s="1"/>
  <c r="H281" i="4"/>
  <c r="I281" i="4"/>
  <c r="J281" i="4" s="1"/>
  <c r="K281" i="4"/>
  <c r="L281" i="4"/>
  <c r="M281" i="4" s="1"/>
  <c r="N281" i="4" s="1"/>
  <c r="O281" i="4" s="1"/>
  <c r="Q281" i="4" s="1"/>
  <c r="H282" i="4"/>
  <c r="I282" i="4" s="1"/>
  <c r="J282" i="4" s="1"/>
  <c r="K282" i="4" s="1"/>
  <c r="L282" i="4" s="1"/>
  <c r="M282" i="4" s="1"/>
  <c r="N282" i="4" s="1"/>
  <c r="O282" i="4" s="1"/>
  <c r="Q282" i="4" s="1"/>
  <c r="H283" i="4"/>
  <c r="I283" i="4" s="1"/>
  <c r="J283" i="4" s="1"/>
  <c r="K283" i="4"/>
  <c r="L283" i="4"/>
  <c r="M283" i="4" s="1"/>
  <c r="N283" i="4" s="1"/>
  <c r="O283" i="4" s="1"/>
  <c r="Q283" i="4" s="1"/>
  <c r="H284" i="4"/>
  <c r="I284" i="4"/>
  <c r="J284" i="4" s="1"/>
  <c r="K284" i="4" s="1"/>
  <c r="L284" i="4" s="1"/>
  <c r="M284" i="4" s="1"/>
  <c r="N284" i="4" s="1"/>
  <c r="O284" i="4" s="1"/>
  <c r="Q284" i="4" s="1"/>
  <c r="H285" i="4"/>
  <c r="I285" i="4" s="1"/>
  <c r="J285" i="4" s="1"/>
  <c r="K285" i="4" s="1"/>
  <c r="L285" i="4" s="1"/>
  <c r="M285" i="4" s="1"/>
  <c r="N285" i="4"/>
  <c r="O285" i="4"/>
  <c r="Q285" i="4" s="1"/>
  <c r="H286" i="4"/>
  <c r="I286" i="4"/>
  <c r="J286" i="4" s="1"/>
  <c r="K286" i="4" s="1"/>
  <c r="L286" i="4" s="1"/>
  <c r="M286" i="4" s="1"/>
  <c r="N286" i="4" s="1"/>
  <c r="O286" i="4" s="1"/>
  <c r="Q286" i="4" s="1"/>
  <c r="H287" i="4"/>
  <c r="I287" i="4" s="1"/>
  <c r="J287" i="4" s="1"/>
  <c r="K287" i="4" s="1"/>
  <c r="L287" i="4" s="1"/>
  <c r="M287" i="4" s="1"/>
  <c r="N287" i="4" s="1"/>
  <c r="O287" i="4" s="1"/>
  <c r="Q287" i="4"/>
  <c r="H288" i="4"/>
  <c r="I288" i="4"/>
  <c r="J288" i="4" s="1"/>
  <c r="K288" i="4"/>
  <c r="L288" i="4" s="1"/>
  <c r="M288" i="4" s="1"/>
  <c r="N288" i="4" s="1"/>
  <c r="O288" i="4" s="1"/>
  <c r="Q288" i="4" s="1"/>
  <c r="H289" i="4"/>
  <c r="I289" i="4"/>
  <c r="J289" i="4" s="1"/>
  <c r="K289" i="4" s="1"/>
  <c r="L289" i="4"/>
  <c r="M289" i="4" s="1"/>
  <c r="N289" i="4" s="1"/>
  <c r="O289" i="4" s="1"/>
  <c r="Q289" i="4" s="1"/>
  <c r="H290" i="4"/>
  <c r="I290" i="4"/>
  <c r="J290" i="4" s="1"/>
  <c r="K290" i="4" s="1"/>
  <c r="L290" i="4" s="1"/>
  <c r="M290" i="4" s="1"/>
  <c r="N290" i="4" s="1"/>
  <c r="O290" i="4"/>
  <c r="Q290" i="4" s="1"/>
  <c r="H291" i="4"/>
  <c r="I291" i="4" s="1"/>
  <c r="J291" i="4" s="1"/>
  <c r="K291" i="4"/>
  <c r="L291" i="4" s="1"/>
  <c r="M291" i="4" s="1"/>
  <c r="N291" i="4"/>
  <c r="O291" i="4" s="1"/>
  <c r="Q291" i="4" s="1"/>
  <c r="H292" i="4"/>
  <c r="I292" i="4" s="1"/>
  <c r="J292" i="4" s="1"/>
  <c r="K292" i="4" s="1"/>
  <c r="L292" i="4" s="1"/>
  <c r="M292" i="4"/>
  <c r="N292" i="4"/>
  <c r="O292" i="4" s="1"/>
  <c r="Q292" i="4" s="1"/>
  <c r="H293" i="4"/>
  <c r="I293" i="4" s="1"/>
  <c r="J293" i="4" s="1"/>
  <c r="K293" i="4" s="1"/>
  <c r="L293" i="4" s="1"/>
  <c r="M293" i="4" s="1"/>
  <c r="N293" i="4" s="1"/>
  <c r="O293" i="4" s="1"/>
  <c r="Q293" i="4"/>
  <c r="H294" i="4"/>
  <c r="I294" i="4" s="1"/>
  <c r="J294" i="4" s="1"/>
  <c r="K294" i="4" s="1"/>
  <c r="L294" i="4" s="1"/>
  <c r="M294" i="4" s="1"/>
  <c r="N294" i="4" s="1"/>
  <c r="O294" i="4" s="1"/>
  <c r="Q294" i="4" s="1"/>
  <c r="H295" i="4"/>
  <c r="I295" i="4" s="1"/>
  <c r="J295" i="4" s="1"/>
  <c r="K295" i="4" s="1"/>
  <c r="L295" i="4" s="1"/>
  <c r="M295" i="4" s="1"/>
  <c r="N295" i="4" s="1"/>
  <c r="O295" i="4" s="1"/>
  <c r="Q295" i="4"/>
  <c r="H296" i="4"/>
  <c r="I296" i="4" s="1"/>
  <c r="J296" i="4" s="1"/>
  <c r="K296" i="4" s="1"/>
  <c r="L296" i="4" s="1"/>
  <c r="M296" i="4" s="1"/>
  <c r="N296" i="4" s="1"/>
  <c r="O296" i="4" s="1"/>
  <c r="Q296" i="4" s="1"/>
  <c r="H297" i="4"/>
  <c r="I297" i="4" s="1"/>
  <c r="J297" i="4"/>
  <c r="K297" i="4"/>
  <c r="L297" i="4"/>
  <c r="M297" i="4" s="1"/>
  <c r="N297" i="4" s="1"/>
  <c r="O297" i="4" s="1"/>
  <c r="Q297" i="4" s="1"/>
  <c r="H298" i="4"/>
  <c r="I298" i="4" s="1"/>
  <c r="J298" i="4" s="1"/>
  <c r="K298" i="4" s="1"/>
  <c r="L298" i="4" s="1"/>
  <c r="M298" i="4" s="1"/>
  <c r="N298" i="4" s="1"/>
  <c r="O298" i="4" s="1"/>
  <c r="Q298" i="4" s="1"/>
  <c r="H299" i="4"/>
  <c r="I299" i="4" s="1"/>
  <c r="J299" i="4"/>
  <c r="K299" i="4" s="1"/>
  <c r="L299" i="4" s="1"/>
  <c r="M299" i="4" s="1"/>
  <c r="N299" i="4" s="1"/>
  <c r="O299" i="4" s="1"/>
  <c r="Q299" i="4" s="1"/>
  <c r="H300" i="4"/>
  <c r="I300" i="4" s="1"/>
  <c r="J300" i="4" s="1"/>
  <c r="K300" i="4"/>
  <c r="L300" i="4" s="1"/>
  <c r="M300" i="4" s="1"/>
  <c r="N300" i="4" s="1"/>
  <c r="O300" i="4" s="1"/>
  <c r="Q300" i="4" s="1"/>
  <c r="H301" i="4"/>
  <c r="I301" i="4" s="1"/>
  <c r="J301" i="4"/>
  <c r="K301" i="4" s="1"/>
  <c r="L301" i="4" s="1"/>
  <c r="M301" i="4" s="1"/>
  <c r="N301" i="4" s="1"/>
  <c r="O301" i="4" s="1"/>
  <c r="Q301" i="4" s="1"/>
  <c r="H302" i="4"/>
  <c r="I302" i="4"/>
  <c r="J302" i="4" s="1"/>
  <c r="K302" i="4"/>
  <c r="L302" i="4" s="1"/>
  <c r="M302" i="4" s="1"/>
  <c r="N302" i="4" s="1"/>
  <c r="O302" i="4" s="1"/>
  <c r="Q302" i="4" s="1"/>
  <c r="H303" i="4"/>
  <c r="I303" i="4" s="1"/>
  <c r="J303" i="4" s="1"/>
  <c r="K303" i="4" s="1"/>
  <c r="L303" i="4" s="1"/>
  <c r="M303" i="4" s="1"/>
  <c r="N303" i="4" s="1"/>
  <c r="O303" i="4" s="1"/>
  <c r="Q303" i="4" s="1"/>
  <c r="H304" i="4"/>
  <c r="I304" i="4"/>
  <c r="J304" i="4" s="1"/>
  <c r="K304" i="4"/>
  <c r="L304" i="4"/>
  <c r="M304" i="4" s="1"/>
  <c r="N304" i="4" s="1"/>
  <c r="O304" i="4" s="1"/>
  <c r="Q304" i="4" s="1"/>
  <c r="H305" i="4"/>
  <c r="I305" i="4" s="1"/>
  <c r="J305" i="4" s="1"/>
  <c r="K305" i="4" s="1"/>
  <c r="L305" i="4" s="1"/>
  <c r="M305" i="4" s="1"/>
  <c r="N305" i="4" s="1"/>
  <c r="O305" i="4" s="1"/>
  <c r="Q305" i="4" s="1"/>
  <c r="H306" i="4"/>
  <c r="I306" i="4" s="1"/>
  <c r="J306" i="4" s="1"/>
  <c r="K306" i="4" s="1"/>
  <c r="L306" i="4" s="1"/>
  <c r="M306" i="4" s="1"/>
  <c r="N306" i="4" s="1"/>
  <c r="O306" i="4" s="1"/>
  <c r="Q306" i="4" s="1"/>
  <c r="H307" i="4"/>
  <c r="I307" i="4" s="1"/>
  <c r="J307" i="4" s="1"/>
  <c r="K307" i="4" s="1"/>
  <c r="L307" i="4" s="1"/>
  <c r="M307" i="4" s="1"/>
  <c r="N307" i="4" s="1"/>
  <c r="O307" i="4" s="1"/>
  <c r="Q307" i="4" s="1"/>
  <c r="H308" i="4"/>
  <c r="I308" i="4" s="1"/>
  <c r="J308" i="4" s="1"/>
  <c r="K308" i="4"/>
  <c r="L308" i="4" s="1"/>
  <c r="M308" i="4" s="1"/>
  <c r="N308" i="4" s="1"/>
  <c r="O308" i="4" s="1"/>
  <c r="Q308" i="4" s="1"/>
  <c r="H309" i="4"/>
  <c r="I309" i="4" s="1"/>
  <c r="J309" i="4"/>
  <c r="K309" i="4" s="1"/>
  <c r="L309" i="4" s="1"/>
  <c r="M309" i="4" s="1"/>
  <c r="N309" i="4" s="1"/>
  <c r="O309" i="4" s="1"/>
  <c r="Q309" i="4" s="1"/>
  <c r="H310" i="4"/>
  <c r="I310" i="4"/>
  <c r="J310" i="4"/>
  <c r="K310" i="4" s="1"/>
  <c r="L310" i="4" s="1"/>
  <c r="M310" i="4" s="1"/>
  <c r="N310" i="4" s="1"/>
  <c r="O310" i="4" s="1"/>
  <c r="Q310" i="4" s="1"/>
  <c r="H311" i="4"/>
  <c r="I311" i="4" s="1"/>
  <c r="J311" i="4" s="1"/>
  <c r="K311" i="4" s="1"/>
  <c r="L311" i="4" s="1"/>
  <c r="M311" i="4" s="1"/>
  <c r="N311" i="4" s="1"/>
  <c r="O311" i="4" s="1"/>
  <c r="Q311" i="4" s="1"/>
  <c r="H312" i="4"/>
  <c r="I312" i="4" s="1"/>
  <c r="J312" i="4" s="1"/>
  <c r="K312" i="4" s="1"/>
  <c r="L312" i="4" s="1"/>
  <c r="M312" i="4" s="1"/>
  <c r="N312" i="4" s="1"/>
  <c r="O312" i="4" s="1"/>
  <c r="Q312" i="4" s="1"/>
  <c r="H313" i="4"/>
  <c r="I313" i="4" s="1"/>
  <c r="J313" i="4" s="1"/>
  <c r="K313" i="4" s="1"/>
  <c r="L313" i="4" s="1"/>
  <c r="M313" i="4" s="1"/>
  <c r="N313" i="4" s="1"/>
  <c r="O313" i="4" s="1"/>
  <c r="Q313" i="4" s="1"/>
  <c r="H314" i="4"/>
  <c r="I314" i="4" s="1"/>
  <c r="J314" i="4" s="1"/>
  <c r="K314" i="4" s="1"/>
  <c r="L314" i="4" s="1"/>
  <c r="M314" i="4" s="1"/>
  <c r="N314" i="4" s="1"/>
  <c r="O314" i="4" s="1"/>
  <c r="Q314" i="4" s="1"/>
  <c r="H315" i="4"/>
  <c r="I315" i="4"/>
  <c r="J315" i="4"/>
  <c r="K315" i="4"/>
  <c r="L315" i="4" s="1"/>
  <c r="M315" i="4" s="1"/>
  <c r="N315" i="4" s="1"/>
  <c r="O315" i="4" s="1"/>
  <c r="Q315" i="4" s="1"/>
  <c r="H316" i="4"/>
  <c r="I316" i="4" s="1"/>
  <c r="J316" i="4" s="1"/>
  <c r="K316" i="4" s="1"/>
  <c r="L316" i="4" s="1"/>
  <c r="M316" i="4" s="1"/>
  <c r="N316" i="4" s="1"/>
  <c r="O316" i="4" s="1"/>
  <c r="Q316" i="4" s="1"/>
  <c r="H317" i="4"/>
  <c r="I317" i="4" s="1"/>
  <c r="J317" i="4"/>
  <c r="K317" i="4" s="1"/>
  <c r="L317" i="4" s="1"/>
  <c r="M317" i="4" s="1"/>
  <c r="N317" i="4" s="1"/>
  <c r="O317" i="4" s="1"/>
  <c r="Q317" i="4" s="1"/>
  <c r="H318" i="4"/>
  <c r="I318" i="4"/>
  <c r="J318" i="4"/>
  <c r="K318" i="4" s="1"/>
  <c r="L318" i="4" s="1"/>
  <c r="M318" i="4" s="1"/>
  <c r="N318" i="4" s="1"/>
  <c r="O318" i="4" s="1"/>
  <c r="Q318" i="4" s="1"/>
  <c r="H319" i="4"/>
  <c r="I319" i="4" s="1"/>
  <c r="J319" i="4" s="1"/>
  <c r="K319" i="4" s="1"/>
  <c r="L319" i="4" s="1"/>
  <c r="M319" i="4" s="1"/>
  <c r="N319" i="4" s="1"/>
  <c r="O319" i="4" s="1"/>
  <c r="Q319" i="4" s="1"/>
  <c r="H320" i="4"/>
  <c r="I320" i="4" s="1"/>
  <c r="J320" i="4" s="1"/>
  <c r="K320" i="4"/>
  <c r="L320" i="4" s="1"/>
  <c r="M320" i="4" s="1"/>
  <c r="N320" i="4" s="1"/>
  <c r="O320" i="4" s="1"/>
  <c r="Q320" i="4" s="1"/>
  <c r="H321" i="4"/>
  <c r="I321" i="4" s="1"/>
  <c r="J321" i="4" s="1"/>
  <c r="K321" i="4" s="1"/>
  <c r="L321" i="4" s="1"/>
  <c r="M321" i="4" s="1"/>
  <c r="N321" i="4" s="1"/>
  <c r="O321" i="4" s="1"/>
  <c r="Q321" i="4" s="1"/>
  <c r="H322" i="4"/>
  <c r="I322" i="4"/>
  <c r="J322" i="4" s="1"/>
  <c r="K322" i="4" s="1"/>
  <c r="L322" i="4" s="1"/>
  <c r="M322" i="4" s="1"/>
  <c r="N322" i="4" s="1"/>
  <c r="O322" i="4" s="1"/>
  <c r="Q322" i="4" s="1"/>
  <c r="H323" i="4"/>
  <c r="I323" i="4" s="1"/>
  <c r="J323" i="4" s="1"/>
  <c r="K323" i="4" s="1"/>
  <c r="L323" i="4" s="1"/>
  <c r="M323" i="4" s="1"/>
  <c r="N323" i="4" s="1"/>
  <c r="O323" i="4" s="1"/>
  <c r="Q323" i="4" s="1"/>
  <c r="H324" i="4"/>
  <c r="I324" i="4" s="1"/>
  <c r="J324" i="4" s="1"/>
  <c r="K324" i="4" s="1"/>
  <c r="L324" i="4" s="1"/>
  <c r="M324" i="4" s="1"/>
  <c r="N324" i="4" s="1"/>
  <c r="O324" i="4" s="1"/>
  <c r="Q324" i="4" s="1"/>
  <c r="H325" i="4"/>
  <c r="I325" i="4" s="1"/>
  <c r="J325" i="4" s="1"/>
  <c r="K325" i="4" s="1"/>
  <c r="L325" i="4" s="1"/>
  <c r="M325" i="4" s="1"/>
  <c r="N325" i="4" s="1"/>
  <c r="O325" i="4" s="1"/>
  <c r="Q325" i="4" s="1"/>
  <c r="H326" i="4"/>
  <c r="I326" i="4" s="1"/>
  <c r="J326" i="4"/>
  <c r="K326" i="4"/>
  <c r="L326" i="4" s="1"/>
  <c r="M326" i="4" s="1"/>
  <c r="N326" i="4" s="1"/>
  <c r="O326" i="4" s="1"/>
  <c r="Q326" i="4"/>
  <c r="H327" i="4"/>
  <c r="I327" i="4" s="1"/>
  <c r="J327" i="4" s="1"/>
  <c r="K327" i="4" s="1"/>
  <c r="L327" i="4" s="1"/>
  <c r="M327" i="4" s="1"/>
  <c r="N327" i="4" s="1"/>
  <c r="O327" i="4" s="1"/>
  <c r="Q327" i="4" s="1"/>
  <c r="H328" i="4"/>
  <c r="I328" i="4" s="1"/>
  <c r="J328" i="4" s="1"/>
  <c r="K328" i="4"/>
  <c r="L328" i="4" s="1"/>
  <c r="M328" i="4" s="1"/>
  <c r="N328" i="4" s="1"/>
  <c r="O328" i="4" s="1"/>
  <c r="Q328" i="4" s="1"/>
  <c r="H329" i="4"/>
  <c r="I329" i="4" s="1"/>
  <c r="J329" i="4"/>
  <c r="K329" i="4"/>
  <c r="L329" i="4" s="1"/>
  <c r="M329" i="4" s="1"/>
  <c r="N329" i="4" s="1"/>
  <c r="O329" i="4" s="1"/>
  <c r="Q329" i="4" s="1"/>
  <c r="H330" i="4"/>
  <c r="I330" i="4"/>
  <c r="J330" i="4" s="1"/>
  <c r="K330" i="4" s="1"/>
  <c r="L330" i="4" s="1"/>
  <c r="M330" i="4" s="1"/>
  <c r="N330" i="4" s="1"/>
  <c r="O330" i="4" s="1"/>
  <c r="Q330" i="4" s="1"/>
  <c r="H331" i="4"/>
  <c r="I331" i="4"/>
  <c r="J331" i="4" s="1"/>
  <c r="K331" i="4"/>
  <c r="L331" i="4" s="1"/>
  <c r="M331" i="4" s="1"/>
  <c r="N331" i="4" s="1"/>
  <c r="O331" i="4" s="1"/>
  <c r="Q331" i="4" s="1"/>
  <c r="H332" i="4"/>
  <c r="I332" i="4" s="1"/>
  <c r="J332" i="4" s="1"/>
  <c r="K332" i="4"/>
  <c r="L332" i="4" s="1"/>
  <c r="M332" i="4" s="1"/>
  <c r="N332" i="4" s="1"/>
  <c r="O332" i="4" s="1"/>
  <c r="Q332" i="4"/>
  <c r="H333" i="4"/>
  <c r="I333" i="4" s="1"/>
  <c r="J333" i="4"/>
  <c r="K333" i="4" s="1"/>
  <c r="L333" i="4" s="1"/>
  <c r="M333" i="4" s="1"/>
  <c r="N333" i="4" s="1"/>
  <c r="O333" i="4" s="1"/>
  <c r="Q333" i="4" s="1"/>
  <c r="H334" i="4"/>
  <c r="I334" i="4"/>
  <c r="J334" i="4"/>
  <c r="K334" i="4" s="1"/>
  <c r="L334" i="4" s="1"/>
  <c r="M334" i="4" s="1"/>
  <c r="N334" i="4" s="1"/>
  <c r="O334" i="4" s="1"/>
  <c r="Q334" i="4" s="1"/>
  <c r="H335" i="4"/>
  <c r="I335" i="4" s="1"/>
  <c r="J335" i="4" s="1"/>
  <c r="K335" i="4" s="1"/>
  <c r="L335" i="4" s="1"/>
  <c r="M335" i="4" s="1"/>
  <c r="N335" i="4" s="1"/>
  <c r="O335" i="4" s="1"/>
  <c r="Q335" i="4" s="1"/>
  <c r="H336" i="4"/>
  <c r="I336" i="4" s="1"/>
  <c r="J336" i="4" s="1"/>
  <c r="K336" i="4" s="1"/>
  <c r="L336" i="4" s="1"/>
  <c r="M336" i="4" s="1"/>
  <c r="N336" i="4" s="1"/>
  <c r="O336" i="4" s="1"/>
  <c r="Q336" i="4" s="1"/>
  <c r="H337" i="4"/>
  <c r="I337" i="4" s="1"/>
  <c r="J337" i="4"/>
  <c r="K337" i="4"/>
  <c r="L337" i="4"/>
  <c r="M337" i="4" s="1"/>
  <c r="N337" i="4" s="1"/>
  <c r="O337" i="4" s="1"/>
  <c r="Q337" i="4" s="1"/>
  <c r="H338" i="4"/>
  <c r="I338" i="4"/>
  <c r="J338" i="4" s="1"/>
  <c r="K338" i="4" s="1"/>
  <c r="L338" i="4" s="1"/>
  <c r="M338" i="4" s="1"/>
  <c r="N338" i="4" s="1"/>
  <c r="O338" i="4" s="1"/>
  <c r="Q338" i="4" s="1"/>
  <c r="H339" i="4"/>
  <c r="I339" i="4"/>
  <c r="J339" i="4" s="1"/>
  <c r="K339" i="4" s="1"/>
  <c r="L339" i="4" s="1"/>
  <c r="M339" i="4" s="1"/>
  <c r="N339" i="4" s="1"/>
  <c r="O339" i="4" s="1"/>
  <c r="Q339" i="4" s="1"/>
  <c r="H340" i="4"/>
  <c r="I340" i="4" s="1"/>
  <c r="J340" i="4" s="1"/>
  <c r="K340" i="4" s="1"/>
  <c r="L340" i="4" s="1"/>
  <c r="M340" i="4" s="1"/>
  <c r="N340" i="4" s="1"/>
  <c r="O340" i="4" s="1"/>
  <c r="Q340" i="4" s="1"/>
  <c r="H341" i="4"/>
  <c r="I341" i="4" s="1"/>
  <c r="J341" i="4"/>
  <c r="K341" i="4" s="1"/>
  <c r="L341" i="4" s="1"/>
  <c r="M341" i="4" s="1"/>
  <c r="N341" i="4" s="1"/>
  <c r="O341" i="4" s="1"/>
  <c r="Q341" i="4" s="1"/>
  <c r="H342" i="4"/>
  <c r="I342" i="4"/>
  <c r="J342" i="4" s="1"/>
  <c r="K342" i="4" s="1"/>
  <c r="L342" i="4" s="1"/>
  <c r="M342" i="4" s="1"/>
  <c r="N342" i="4" s="1"/>
  <c r="O342" i="4" s="1"/>
  <c r="Q342" i="4" s="1"/>
  <c r="H343" i="4"/>
  <c r="I343" i="4" s="1"/>
  <c r="J343" i="4" s="1"/>
  <c r="K343" i="4" s="1"/>
  <c r="L343" i="4" s="1"/>
  <c r="M343" i="4" s="1"/>
  <c r="N343" i="4" s="1"/>
  <c r="O343" i="4"/>
  <c r="Q343" i="4" s="1"/>
  <c r="H344" i="4"/>
  <c r="I344" i="4"/>
  <c r="J344" i="4" s="1"/>
  <c r="K344" i="4" s="1"/>
  <c r="L344" i="4" s="1"/>
  <c r="M344" i="4" s="1"/>
  <c r="N344" i="4" s="1"/>
  <c r="O344" i="4" s="1"/>
  <c r="Q344" i="4" s="1"/>
  <c r="H345" i="4"/>
  <c r="I345" i="4" s="1"/>
  <c r="J345" i="4" s="1"/>
  <c r="K345" i="4" s="1"/>
  <c r="L345" i="4" s="1"/>
  <c r="M345" i="4" s="1"/>
  <c r="N345" i="4" s="1"/>
  <c r="O345" i="4" s="1"/>
  <c r="Q345" i="4" s="1"/>
  <c r="H346" i="4"/>
  <c r="I346" i="4" s="1"/>
  <c r="J346" i="4" s="1"/>
  <c r="K346" i="4" s="1"/>
  <c r="L346" i="4" s="1"/>
  <c r="M346" i="4" s="1"/>
  <c r="N346" i="4" s="1"/>
  <c r="O346" i="4" s="1"/>
  <c r="Q346" i="4" s="1"/>
  <c r="H347" i="4"/>
  <c r="I347" i="4" s="1"/>
  <c r="J347" i="4" s="1"/>
  <c r="K347" i="4" s="1"/>
  <c r="L347" i="4" s="1"/>
  <c r="M347" i="4" s="1"/>
  <c r="N347" i="4"/>
  <c r="O347" i="4" s="1"/>
  <c r="Q347" i="4" s="1"/>
  <c r="H348" i="4"/>
  <c r="I348" i="4" s="1"/>
  <c r="J348" i="4" s="1"/>
  <c r="K348" i="4" s="1"/>
  <c r="L348" i="4" s="1"/>
  <c r="M348" i="4" s="1"/>
  <c r="N348" i="4" s="1"/>
  <c r="O348" i="4" s="1"/>
  <c r="Q348" i="4" s="1"/>
  <c r="H349" i="4"/>
  <c r="I349" i="4" s="1"/>
  <c r="J349" i="4"/>
  <c r="K349" i="4" s="1"/>
  <c r="L349" i="4" s="1"/>
  <c r="M349" i="4" s="1"/>
  <c r="N349" i="4" s="1"/>
  <c r="O349" i="4"/>
  <c r="Q349" i="4" s="1"/>
  <c r="H350" i="4"/>
  <c r="I350" i="4" s="1"/>
  <c r="J350" i="4" s="1"/>
  <c r="K350" i="4" s="1"/>
  <c r="L350" i="4" s="1"/>
  <c r="M350" i="4" s="1"/>
  <c r="N350" i="4" s="1"/>
  <c r="O350" i="4" s="1"/>
  <c r="Q350" i="4" s="1"/>
  <c r="H351" i="4"/>
  <c r="I351" i="4"/>
  <c r="J351" i="4" s="1"/>
  <c r="K351" i="4" s="1"/>
  <c r="L351" i="4" s="1"/>
  <c r="M351" i="4" s="1"/>
  <c r="N351" i="4" s="1"/>
  <c r="O351" i="4" s="1"/>
  <c r="Q351" i="4" s="1"/>
  <c r="H352" i="4"/>
  <c r="I352" i="4"/>
  <c r="J352" i="4"/>
  <c r="K352" i="4" s="1"/>
  <c r="L352" i="4" s="1"/>
  <c r="M352" i="4" s="1"/>
  <c r="N352" i="4" s="1"/>
  <c r="O352" i="4"/>
  <c r="Q352" i="4" s="1"/>
  <c r="H353" i="4"/>
  <c r="I353" i="4" s="1"/>
  <c r="J353" i="4" s="1"/>
  <c r="K353" i="4"/>
  <c r="L353" i="4" s="1"/>
  <c r="M353" i="4" s="1"/>
  <c r="N353" i="4" s="1"/>
  <c r="O353" i="4" s="1"/>
  <c r="Q353" i="4" s="1"/>
  <c r="H354" i="4"/>
  <c r="I354" i="4" s="1"/>
  <c r="J354" i="4" s="1"/>
  <c r="K354" i="4" s="1"/>
  <c r="L354" i="4" s="1"/>
  <c r="M354" i="4"/>
  <c r="N354" i="4" s="1"/>
  <c r="O354" i="4" s="1"/>
  <c r="Q354" i="4" s="1"/>
  <c r="H355" i="4"/>
  <c r="I355" i="4"/>
  <c r="J355" i="4" s="1"/>
  <c r="K355" i="4" s="1"/>
  <c r="L355" i="4" s="1"/>
  <c r="M355" i="4"/>
  <c r="N355" i="4" s="1"/>
  <c r="O355" i="4" s="1"/>
  <c r="Q355" i="4" s="1"/>
  <c r="H356" i="4"/>
  <c r="I356" i="4" s="1"/>
  <c r="J356" i="4" s="1"/>
  <c r="K356" i="4" s="1"/>
  <c r="L356" i="4" s="1"/>
  <c r="M356" i="4" s="1"/>
  <c r="N356" i="4" s="1"/>
  <c r="O356" i="4" s="1"/>
  <c r="Q356" i="4" s="1"/>
  <c r="H357" i="4"/>
  <c r="I357" i="4" s="1"/>
  <c r="J357" i="4"/>
  <c r="K357" i="4" s="1"/>
  <c r="L357" i="4" s="1"/>
  <c r="M357" i="4" s="1"/>
  <c r="N357" i="4" s="1"/>
  <c r="O357" i="4" s="1"/>
  <c r="Q357" i="4" s="1"/>
  <c r="H358" i="4"/>
  <c r="I358" i="4" s="1"/>
  <c r="J358" i="4" s="1"/>
  <c r="K358" i="4" s="1"/>
  <c r="L358" i="4" s="1"/>
  <c r="M358" i="4" s="1"/>
  <c r="N358" i="4" s="1"/>
  <c r="O358" i="4" s="1"/>
  <c r="Q358" i="4" s="1"/>
  <c r="H359" i="4"/>
  <c r="I359" i="4" s="1"/>
  <c r="J359" i="4" s="1"/>
  <c r="K359" i="4" s="1"/>
  <c r="L359" i="4" s="1"/>
  <c r="M359" i="4" s="1"/>
  <c r="N359" i="4" s="1"/>
  <c r="O359" i="4" s="1"/>
  <c r="Q359" i="4" s="1"/>
  <c r="H360" i="4"/>
  <c r="I360" i="4"/>
  <c r="J360" i="4"/>
  <c r="K360" i="4" s="1"/>
  <c r="L360" i="4"/>
  <c r="M360" i="4" s="1"/>
  <c r="N360" i="4"/>
  <c r="O360" i="4" s="1"/>
  <c r="Q360" i="4" s="1"/>
  <c r="H361" i="4"/>
  <c r="I361" i="4" s="1"/>
  <c r="J361" i="4" s="1"/>
  <c r="K361" i="4" s="1"/>
  <c r="L361" i="4" s="1"/>
  <c r="M361" i="4" s="1"/>
  <c r="N361" i="4"/>
  <c r="O361" i="4" s="1"/>
  <c r="Q361" i="4"/>
  <c r="H362" i="4"/>
  <c r="I362" i="4" s="1"/>
  <c r="J362" i="4" s="1"/>
  <c r="K362" i="4" s="1"/>
  <c r="L362" i="4" s="1"/>
  <c r="M362" i="4"/>
  <c r="N362" i="4" s="1"/>
  <c r="O362" i="4" s="1"/>
  <c r="Q362" i="4" s="1"/>
  <c r="H363" i="4"/>
  <c r="I363" i="4" s="1"/>
  <c r="J363" i="4" s="1"/>
  <c r="K363" i="4" s="1"/>
  <c r="L363" i="4" s="1"/>
  <c r="M363" i="4" s="1"/>
  <c r="N363" i="4"/>
  <c r="O363" i="4" s="1"/>
  <c r="Q363" i="4" s="1"/>
  <c r="H364" i="4"/>
  <c r="I364" i="4" s="1"/>
  <c r="J364" i="4" s="1"/>
  <c r="K364" i="4" s="1"/>
  <c r="L364" i="4" s="1"/>
  <c r="M364" i="4" s="1"/>
  <c r="N364" i="4" s="1"/>
  <c r="O364" i="4" s="1"/>
  <c r="Q364" i="4" s="1"/>
  <c r="H365" i="4"/>
  <c r="I365" i="4" s="1"/>
  <c r="J365" i="4"/>
  <c r="K365" i="4" s="1"/>
  <c r="L365" i="4" s="1"/>
  <c r="M365" i="4" s="1"/>
  <c r="N365" i="4" s="1"/>
  <c r="O365" i="4"/>
  <c r="Q365" i="4" s="1"/>
  <c r="H366" i="4"/>
  <c r="I366" i="4" s="1"/>
  <c r="J366" i="4" s="1"/>
  <c r="K366" i="4" s="1"/>
  <c r="L366" i="4" s="1"/>
  <c r="M366" i="4" s="1"/>
  <c r="N366" i="4" s="1"/>
  <c r="O366" i="4" s="1"/>
  <c r="Q366" i="4" s="1"/>
  <c r="H367" i="4"/>
  <c r="I367" i="4"/>
  <c r="J367" i="4" s="1"/>
  <c r="K367" i="4" s="1"/>
  <c r="L367" i="4" s="1"/>
  <c r="M367" i="4" s="1"/>
  <c r="N367" i="4" s="1"/>
  <c r="O367" i="4" s="1"/>
  <c r="Q367" i="4" s="1"/>
  <c r="H368" i="4"/>
  <c r="I368" i="4"/>
  <c r="J368" i="4"/>
  <c r="K368" i="4" s="1"/>
  <c r="L368" i="4" s="1"/>
  <c r="M368" i="4" s="1"/>
  <c r="N368" i="4" s="1"/>
  <c r="O368" i="4"/>
  <c r="Q368" i="4" s="1"/>
  <c r="H369" i="4"/>
  <c r="I369" i="4" s="1"/>
  <c r="J369" i="4" s="1"/>
  <c r="K369" i="4"/>
  <c r="L369" i="4" s="1"/>
  <c r="M369" i="4" s="1"/>
  <c r="N369" i="4" s="1"/>
  <c r="O369" i="4" s="1"/>
  <c r="Q369" i="4" s="1"/>
  <c r="H370" i="4"/>
  <c r="I370" i="4" s="1"/>
  <c r="J370" i="4" s="1"/>
  <c r="K370" i="4" s="1"/>
  <c r="L370" i="4" s="1"/>
  <c r="M370" i="4"/>
  <c r="N370" i="4" s="1"/>
  <c r="O370" i="4" s="1"/>
  <c r="Q370" i="4" s="1"/>
  <c r="H371" i="4"/>
  <c r="I371" i="4" s="1"/>
  <c r="J371" i="4" s="1"/>
  <c r="K371" i="4" s="1"/>
  <c r="L371" i="4" s="1"/>
  <c r="M371" i="4" s="1"/>
  <c r="N371" i="4" s="1"/>
  <c r="O371" i="4" s="1"/>
  <c r="Q371" i="4" s="1"/>
  <c r="H372" i="4"/>
  <c r="I372" i="4" s="1"/>
  <c r="J372" i="4" s="1"/>
  <c r="K372" i="4" s="1"/>
  <c r="L372" i="4" s="1"/>
  <c r="M372" i="4" s="1"/>
  <c r="N372" i="4" s="1"/>
  <c r="O372" i="4" s="1"/>
  <c r="Q372" i="4" s="1"/>
  <c r="H373" i="4"/>
  <c r="I373" i="4" s="1"/>
  <c r="J373" i="4"/>
  <c r="K373" i="4" s="1"/>
  <c r="L373" i="4" s="1"/>
  <c r="M373" i="4" s="1"/>
  <c r="N373" i="4" s="1"/>
  <c r="O373" i="4"/>
  <c r="Q373" i="4" s="1"/>
  <c r="H374" i="4"/>
  <c r="I374" i="4" s="1"/>
  <c r="J374" i="4" s="1"/>
  <c r="K374" i="4" s="1"/>
  <c r="L374" i="4" s="1"/>
  <c r="M374" i="4" s="1"/>
  <c r="N374" i="4" s="1"/>
  <c r="O374" i="4" s="1"/>
  <c r="Q374" i="4" s="1"/>
  <c r="H375" i="4"/>
  <c r="I375" i="4" s="1"/>
  <c r="J375" i="4" s="1"/>
  <c r="K375" i="4" s="1"/>
  <c r="L375" i="4" s="1"/>
  <c r="M375" i="4" s="1"/>
  <c r="N375" i="4" s="1"/>
  <c r="O375" i="4" s="1"/>
  <c r="Q375" i="4" s="1"/>
  <c r="H376" i="4"/>
  <c r="I376" i="4"/>
  <c r="J376" i="4"/>
  <c r="K376" i="4" s="1"/>
  <c r="L376" i="4"/>
  <c r="M376" i="4" s="1"/>
  <c r="N376" i="4"/>
  <c r="O376" i="4"/>
  <c r="Q376" i="4" s="1"/>
  <c r="H377" i="4"/>
  <c r="I377" i="4" s="1"/>
  <c r="J377" i="4" s="1"/>
  <c r="K377" i="4" s="1"/>
  <c r="L377" i="4" s="1"/>
  <c r="M377" i="4"/>
  <c r="N377" i="4" s="1"/>
  <c r="O377" i="4" s="1"/>
  <c r="Q377" i="4" s="1"/>
  <c r="H378" i="4"/>
  <c r="I378" i="4" s="1"/>
  <c r="J378" i="4" s="1"/>
  <c r="K378" i="4" s="1"/>
  <c r="L378" i="4" s="1"/>
  <c r="M378" i="4"/>
  <c r="N378" i="4" s="1"/>
  <c r="O378" i="4" s="1"/>
  <c r="Q378" i="4" s="1"/>
  <c r="H379" i="4"/>
  <c r="I379" i="4" s="1"/>
  <c r="J379" i="4" s="1"/>
  <c r="K379" i="4" s="1"/>
  <c r="L379" i="4" s="1"/>
  <c r="M379" i="4" s="1"/>
  <c r="N379" i="4" s="1"/>
  <c r="O379" i="4" s="1"/>
  <c r="Q379" i="4" s="1"/>
  <c r="H380" i="4"/>
  <c r="I380" i="4" s="1"/>
  <c r="J380" i="4" s="1"/>
  <c r="K380" i="4" s="1"/>
  <c r="L380" i="4" s="1"/>
  <c r="M380" i="4" s="1"/>
  <c r="N380" i="4" s="1"/>
  <c r="O380" i="4" s="1"/>
  <c r="Q380" i="4" s="1"/>
  <c r="H381" i="4"/>
  <c r="I381" i="4" s="1"/>
  <c r="J381" i="4"/>
  <c r="K381" i="4" s="1"/>
  <c r="L381" i="4" s="1"/>
  <c r="M381" i="4" s="1"/>
  <c r="N381" i="4" s="1"/>
  <c r="O381" i="4" s="1"/>
  <c r="Q381" i="4" s="1"/>
  <c r="H382" i="4"/>
  <c r="I382" i="4" s="1"/>
  <c r="J382" i="4" s="1"/>
  <c r="K382" i="4" s="1"/>
  <c r="L382" i="4" s="1"/>
  <c r="M382" i="4" s="1"/>
  <c r="N382" i="4" s="1"/>
  <c r="O382" i="4" s="1"/>
  <c r="Q382" i="4" s="1"/>
  <c r="H383" i="4"/>
  <c r="I383" i="4"/>
  <c r="J383" i="4" s="1"/>
  <c r="K383" i="4"/>
  <c r="L383" i="4" s="1"/>
  <c r="M383" i="4" s="1"/>
  <c r="N383" i="4" s="1"/>
  <c r="O383" i="4" s="1"/>
  <c r="Q383" i="4" s="1"/>
  <c r="H384" i="4"/>
  <c r="I384" i="4"/>
  <c r="J384" i="4"/>
  <c r="K384" i="4" s="1"/>
  <c r="L384" i="4" s="1"/>
  <c r="M384" i="4" s="1"/>
  <c r="N384" i="4" s="1"/>
  <c r="O384" i="4" s="1"/>
  <c r="Q384" i="4" s="1"/>
  <c r="H385" i="4"/>
  <c r="I385" i="4" s="1"/>
  <c r="J385" i="4" s="1"/>
  <c r="K385" i="4" s="1"/>
  <c r="L385" i="4" s="1"/>
  <c r="M385" i="4"/>
  <c r="N385" i="4"/>
  <c r="O385" i="4"/>
  <c r="Q385" i="4" s="1"/>
  <c r="H386" i="4"/>
  <c r="I386" i="4" s="1"/>
  <c r="J386" i="4" s="1"/>
  <c r="K386" i="4" s="1"/>
  <c r="L386" i="4" s="1"/>
  <c r="M386" i="4"/>
  <c r="N386" i="4" s="1"/>
  <c r="O386" i="4" s="1"/>
  <c r="Q386" i="4" s="1"/>
  <c r="H387" i="4"/>
  <c r="I387" i="4"/>
  <c r="J387" i="4" s="1"/>
  <c r="K387" i="4" s="1"/>
  <c r="L387" i="4" s="1"/>
  <c r="M387" i="4" s="1"/>
  <c r="N387" i="4"/>
  <c r="O387" i="4"/>
  <c r="Q387" i="4" s="1"/>
  <c r="H388" i="4"/>
  <c r="I388" i="4" s="1"/>
  <c r="J388" i="4" s="1"/>
  <c r="K388" i="4" s="1"/>
  <c r="L388" i="4" s="1"/>
  <c r="M388" i="4" s="1"/>
  <c r="N388" i="4" s="1"/>
  <c r="O388" i="4" s="1"/>
  <c r="Q388" i="4" s="1"/>
  <c r="H389" i="4"/>
  <c r="I389" i="4" s="1"/>
  <c r="J389" i="4"/>
  <c r="K389" i="4" s="1"/>
  <c r="L389" i="4" s="1"/>
  <c r="M389" i="4" s="1"/>
  <c r="N389" i="4" s="1"/>
  <c r="O389" i="4" s="1"/>
  <c r="Q389" i="4" s="1"/>
  <c r="H390" i="4"/>
  <c r="I390" i="4" s="1"/>
  <c r="J390" i="4" s="1"/>
  <c r="K390" i="4" s="1"/>
  <c r="L390" i="4" s="1"/>
  <c r="M390" i="4" s="1"/>
  <c r="N390" i="4" s="1"/>
  <c r="O390" i="4" s="1"/>
  <c r="Q390" i="4" s="1"/>
  <c r="H391" i="4"/>
  <c r="I391" i="4"/>
  <c r="J391" i="4"/>
  <c r="K391" i="4" s="1"/>
  <c r="L391" i="4" s="1"/>
  <c r="M391" i="4" s="1"/>
  <c r="N391" i="4" s="1"/>
  <c r="O391" i="4" s="1"/>
  <c r="Q391" i="4" s="1"/>
  <c r="H392" i="4"/>
  <c r="I392" i="4"/>
  <c r="J392" i="4"/>
  <c r="K392" i="4" s="1"/>
  <c r="L392" i="4" s="1"/>
  <c r="M392" i="4" s="1"/>
  <c r="N392" i="4" s="1"/>
  <c r="O392" i="4" s="1"/>
  <c r="Q392" i="4" s="1"/>
  <c r="H393" i="4"/>
  <c r="I393" i="4" s="1"/>
  <c r="J393" i="4" s="1"/>
  <c r="K393" i="4" s="1"/>
  <c r="L393" i="4" s="1"/>
  <c r="M393" i="4"/>
  <c r="N393" i="4"/>
  <c r="O393" i="4" s="1"/>
  <c r="Q393" i="4" s="1"/>
  <c r="H394" i="4"/>
  <c r="I394" i="4" s="1"/>
  <c r="J394" i="4" s="1"/>
  <c r="K394" i="4" s="1"/>
  <c r="L394" i="4" s="1"/>
  <c r="M394" i="4"/>
  <c r="N394" i="4" s="1"/>
  <c r="O394" i="4" s="1"/>
  <c r="Q394" i="4" s="1"/>
  <c r="H395" i="4"/>
  <c r="I395" i="4"/>
  <c r="J395" i="4" s="1"/>
  <c r="K395" i="4" s="1"/>
  <c r="L395" i="4" s="1"/>
  <c r="M395" i="4"/>
  <c r="N395" i="4"/>
  <c r="O395" i="4" s="1"/>
  <c r="Q395" i="4" s="1"/>
  <c r="H396" i="4"/>
  <c r="I396" i="4" s="1"/>
  <c r="J396" i="4" s="1"/>
  <c r="K396" i="4" s="1"/>
  <c r="L396" i="4" s="1"/>
  <c r="M396" i="4" s="1"/>
  <c r="N396" i="4" s="1"/>
  <c r="O396" i="4" s="1"/>
  <c r="Q396" i="4" s="1"/>
  <c r="H397" i="4"/>
  <c r="I397" i="4" s="1"/>
  <c r="J397" i="4" s="1"/>
  <c r="K397" i="4" s="1"/>
  <c r="L397" i="4" s="1"/>
  <c r="M397" i="4" s="1"/>
  <c r="N397" i="4" s="1"/>
  <c r="O397" i="4"/>
  <c r="Q397" i="4" s="1"/>
  <c r="H398" i="4"/>
  <c r="I398" i="4" s="1"/>
  <c r="J398" i="4" s="1"/>
  <c r="K398" i="4" s="1"/>
  <c r="L398" i="4" s="1"/>
  <c r="M398" i="4" s="1"/>
  <c r="N398" i="4" s="1"/>
  <c r="O398" i="4" s="1"/>
  <c r="Q398" i="4" s="1"/>
  <c r="H399" i="4"/>
  <c r="I399" i="4"/>
  <c r="J399" i="4"/>
  <c r="K399" i="4" s="1"/>
  <c r="L399" i="4" s="1"/>
  <c r="M399" i="4" s="1"/>
  <c r="N399" i="4" s="1"/>
  <c r="O399" i="4" s="1"/>
  <c r="Q399" i="4" s="1"/>
  <c r="H400" i="4"/>
  <c r="I400" i="4"/>
  <c r="J400" i="4"/>
  <c r="K400" i="4" s="1"/>
  <c r="L400" i="4"/>
  <c r="M400" i="4" s="1"/>
  <c r="N400" i="4"/>
  <c r="O400" i="4"/>
  <c r="Q400" i="4" s="1"/>
  <c r="H401" i="4"/>
  <c r="I401" i="4"/>
  <c r="J401" i="4" s="1"/>
  <c r="K401" i="4" s="1"/>
  <c r="L401" i="4" s="1"/>
  <c r="M401" i="4" s="1"/>
  <c r="N401" i="4" s="1"/>
  <c r="O401" i="4" s="1"/>
  <c r="Q401" i="4" s="1"/>
  <c r="H402" i="4"/>
  <c r="I402" i="4" s="1"/>
  <c r="J402" i="4" s="1"/>
  <c r="K402" i="4" s="1"/>
  <c r="L402" i="4" s="1"/>
  <c r="M402" i="4"/>
  <c r="N402" i="4" s="1"/>
  <c r="O402" i="4" s="1"/>
  <c r="Q402" i="4" s="1"/>
  <c r="H403" i="4"/>
  <c r="I403" i="4"/>
  <c r="J403" i="4" s="1"/>
  <c r="K403" i="4" s="1"/>
  <c r="L403" i="4" s="1"/>
  <c r="M403" i="4"/>
  <c r="N403" i="4" s="1"/>
  <c r="O403" i="4" s="1"/>
  <c r="Q403" i="4" s="1"/>
  <c r="H404" i="4"/>
  <c r="I404" i="4" s="1"/>
  <c r="J404" i="4" s="1"/>
  <c r="K404" i="4" s="1"/>
  <c r="L404" i="4" s="1"/>
  <c r="M404" i="4" s="1"/>
  <c r="N404" i="4" s="1"/>
  <c r="O404" i="4" s="1"/>
  <c r="Q404" i="4" s="1"/>
  <c r="H405" i="4"/>
  <c r="I405" i="4" s="1"/>
  <c r="J405" i="4" s="1"/>
  <c r="K405" i="4" s="1"/>
  <c r="L405" i="4" s="1"/>
  <c r="M405" i="4" s="1"/>
  <c r="N405" i="4" s="1"/>
  <c r="O405" i="4" s="1"/>
  <c r="Q405" i="4" s="1"/>
  <c r="H406" i="4"/>
  <c r="I406" i="4" s="1"/>
  <c r="J406" i="4" s="1"/>
  <c r="K406" i="4" s="1"/>
  <c r="L406" i="4" s="1"/>
  <c r="M406" i="4" s="1"/>
  <c r="N406" i="4" s="1"/>
  <c r="O406" i="4" s="1"/>
  <c r="Q406" i="4" s="1"/>
  <c r="H407" i="4"/>
  <c r="I407" i="4"/>
  <c r="J407" i="4"/>
  <c r="K407" i="4" s="1"/>
  <c r="L407" i="4" s="1"/>
  <c r="M407" i="4" s="1"/>
  <c r="N407" i="4" s="1"/>
  <c r="O407" i="4" s="1"/>
  <c r="Q407" i="4" s="1"/>
  <c r="H408" i="4"/>
  <c r="I408" i="4"/>
  <c r="J408" i="4" s="1"/>
  <c r="K408" i="4" s="1"/>
  <c r="L408" i="4"/>
  <c r="M408" i="4" s="1"/>
  <c r="N408" i="4"/>
  <c r="O408" i="4"/>
  <c r="Q408" i="4" s="1"/>
  <c r="H409" i="4"/>
  <c r="I409" i="4" s="1"/>
  <c r="J409" i="4" s="1"/>
  <c r="K409" i="4" s="1"/>
  <c r="L409" i="4" s="1"/>
  <c r="M409" i="4" s="1"/>
  <c r="N409" i="4" s="1"/>
  <c r="O409" i="4" s="1"/>
  <c r="Q409" i="4" s="1"/>
  <c r="H410" i="4"/>
  <c r="I410" i="4" s="1"/>
  <c r="J410" i="4" s="1"/>
  <c r="K410" i="4" s="1"/>
  <c r="L410" i="4" s="1"/>
  <c r="M410" i="4"/>
  <c r="N410" i="4"/>
  <c r="O410" i="4" s="1"/>
  <c r="Q410" i="4" s="1"/>
  <c r="H411" i="4"/>
  <c r="I411" i="4"/>
  <c r="J411" i="4" s="1"/>
  <c r="K411" i="4" s="1"/>
  <c r="L411" i="4"/>
  <c r="M411" i="4" s="1"/>
  <c r="N411" i="4" s="1"/>
  <c r="O411" i="4" s="1"/>
  <c r="Q411" i="4" s="1"/>
  <c r="H412" i="4"/>
  <c r="I412" i="4" s="1"/>
  <c r="J412" i="4"/>
  <c r="K412" i="4" s="1"/>
  <c r="L412" i="4" s="1"/>
  <c r="M412" i="4" s="1"/>
  <c r="N412" i="4"/>
  <c r="O412" i="4" s="1"/>
  <c r="Q412" i="4" s="1"/>
  <c r="H413" i="4"/>
  <c r="I413" i="4" s="1"/>
  <c r="J413" i="4"/>
  <c r="K413" i="4" s="1"/>
  <c r="L413" i="4" s="1"/>
  <c r="M413" i="4" s="1"/>
  <c r="N413" i="4" s="1"/>
  <c r="O413" i="4" s="1"/>
  <c r="Q413" i="4" s="1"/>
  <c r="H414" i="4"/>
  <c r="I414" i="4" s="1"/>
  <c r="J414" i="4" s="1"/>
  <c r="K414" i="4" s="1"/>
  <c r="L414" i="4" s="1"/>
  <c r="M414" i="4" s="1"/>
  <c r="N414" i="4" s="1"/>
  <c r="O414" i="4" s="1"/>
  <c r="Q414" i="4" s="1"/>
  <c r="H415" i="4"/>
  <c r="I415" i="4" s="1"/>
  <c r="J415" i="4" s="1"/>
  <c r="K415" i="4" s="1"/>
  <c r="L415" i="4" s="1"/>
  <c r="M415" i="4" s="1"/>
  <c r="N415" i="4" s="1"/>
  <c r="O415" i="4" s="1"/>
  <c r="Q415" i="4" s="1"/>
  <c r="H416" i="4"/>
  <c r="I416" i="4" s="1"/>
  <c r="J416" i="4"/>
  <c r="K416" i="4" s="1"/>
  <c r="L416" i="4"/>
  <c r="M416" i="4" s="1"/>
  <c r="N416" i="4" s="1"/>
  <c r="O416" i="4" s="1"/>
  <c r="Q416" i="4" s="1"/>
  <c r="H417" i="4"/>
  <c r="I417" i="4"/>
  <c r="J417" i="4" s="1"/>
  <c r="K417" i="4"/>
  <c r="L417" i="4" s="1"/>
  <c r="M417" i="4" s="1"/>
  <c r="N417" i="4" s="1"/>
  <c r="O417" i="4" s="1"/>
  <c r="Q417" i="4" s="1"/>
  <c r="H418" i="4"/>
  <c r="I418" i="4" s="1"/>
  <c r="J418" i="4" s="1"/>
  <c r="K418" i="4" s="1"/>
  <c r="L418" i="4"/>
  <c r="M418" i="4" s="1"/>
  <c r="N418" i="4"/>
  <c r="O418" i="4"/>
  <c r="Q418" i="4"/>
  <c r="H419" i="4"/>
  <c r="I419" i="4"/>
  <c r="J419" i="4" s="1"/>
  <c r="K419" i="4" s="1"/>
  <c r="L419" i="4" s="1"/>
  <c r="M419" i="4"/>
  <c r="N419" i="4" s="1"/>
  <c r="O419" i="4"/>
  <c r="Q419" i="4" s="1"/>
  <c r="H420" i="4"/>
  <c r="I420" i="4" s="1"/>
  <c r="J420" i="4"/>
  <c r="K420" i="4" s="1"/>
  <c r="L420" i="4" s="1"/>
  <c r="M420" i="4"/>
  <c r="N420" i="4" s="1"/>
  <c r="O420" i="4" s="1"/>
  <c r="Q420" i="4" s="1"/>
  <c r="H421" i="4"/>
  <c r="I421" i="4"/>
  <c r="J421" i="4" s="1"/>
  <c r="K421" i="4" s="1"/>
  <c r="L421" i="4" s="1"/>
  <c r="M421" i="4" s="1"/>
  <c r="N421" i="4" s="1"/>
  <c r="O421" i="4" s="1"/>
  <c r="Q421" i="4" s="1"/>
  <c r="H422" i="4"/>
  <c r="I422" i="4" s="1"/>
  <c r="J422" i="4" s="1"/>
  <c r="K422" i="4" s="1"/>
  <c r="L422" i="4" s="1"/>
  <c r="M422" i="4" s="1"/>
  <c r="N422" i="4" s="1"/>
  <c r="O422" i="4" s="1"/>
  <c r="Q422" i="4" s="1"/>
  <c r="H423" i="4"/>
  <c r="I423" i="4"/>
  <c r="J423" i="4"/>
  <c r="K423" i="4" s="1"/>
  <c r="L423" i="4" s="1"/>
  <c r="M423" i="4" s="1"/>
  <c r="N423" i="4" s="1"/>
  <c r="O423" i="4" s="1"/>
  <c r="Q423" i="4" s="1"/>
  <c r="H424" i="4"/>
  <c r="I424" i="4" s="1"/>
  <c r="J424" i="4" s="1"/>
  <c r="K424" i="4" s="1"/>
  <c r="L424" i="4"/>
  <c r="M424" i="4" s="1"/>
  <c r="N424" i="4"/>
  <c r="O424" i="4" s="1"/>
  <c r="Q424" i="4" s="1"/>
  <c r="H425" i="4"/>
  <c r="I425" i="4"/>
  <c r="J425" i="4" s="1"/>
  <c r="K425" i="4" s="1"/>
  <c r="L425" i="4" s="1"/>
  <c r="M425" i="4" s="1"/>
  <c r="N425" i="4"/>
  <c r="O425" i="4" s="1"/>
  <c r="Q425" i="4"/>
  <c r="H426" i="4"/>
  <c r="I426" i="4" s="1"/>
  <c r="J426" i="4" s="1"/>
  <c r="K426" i="4" s="1"/>
  <c r="L426" i="4"/>
  <c r="M426" i="4" s="1"/>
  <c r="N426" i="4" s="1"/>
  <c r="O426" i="4" s="1"/>
  <c r="Q426" i="4" s="1"/>
  <c r="H427" i="4"/>
  <c r="I427" i="4" s="1"/>
  <c r="J427" i="4" s="1"/>
  <c r="K427" i="4" s="1"/>
  <c r="L427" i="4" s="1"/>
  <c r="M427" i="4" s="1"/>
  <c r="N427" i="4" s="1"/>
  <c r="O427" i="4" s="1"/>
  <c r="Q427" i="4" s="1"/>
  <c r="H428" i="4"/>
  <c r="I428" i="4" s="1"/>
  <c r="J428" i="4" s="1"/>
  <c r="K428" i="4" s="1"/>
  <c r="L428" i="4" s="1"/>
  <c r="M428" i="4"/>
  <c r="N428" i="4"/>
  <c r="O428" i="4" s="1"/>
  <c r="Q428" i="4"/>
  <c r="H429" i="4"/>
  <c r="I429" i="4" s="1"/>
  <c r="J429" i="4"/>
  <c r="K429" i="4" s="1"/>
  <c r="L429" i="4" s="1"/>
  <c r="M429" i="4" s="1"/>
  <c r="N429" i="4" s="1"/>
  <c r="O429" i="4"/>
  <c r="Q429" i="4" s="1"/>
  <c r="H430" i="4"/>
  <c r="I430" i="4"/>
  <c r="J430" i="4"/>
  <c r="K430" i="4"/>
  <c r="L430" i="4" s="1"/>
  <c r="M430" i="4" s="1"/>
  <c r="N430" i="4" s="1"/>
  <c r="O430" i="4" s="1"/>
  <c r="Q430" i="4" s="1"/>
  <c r="H431" i="4"/>
  <c r="I431" i="4"/>
  <c r="J431" i="4" s="1"/>
  <c r="K431" i="4"/>
  <c r="L431" i="4" s="1"/>
  <c r="M431" i="4" s="1"/>
  <c r="N431" i="4" s="1"/>
  <c r="O431" i="4" s="1"/>
  <c r="Q431" i="4" s="1"/>
  <c r="H432" i="4"/>
  <c r="I432" i="4" s="1"/>
  <c r="J432" i="4" s="1"/>
  <c r="K432" i="4" s="1"/>
  <c r="L432" i="4" s="1"/>
  <c r="M432" i="4" s="1"/>
  <c r="N432" i="4" s="1"/>
  <c r="O432" i="4" s="1"/>
  <c r="Q432" i="4" s="1"/>
  <c r="H433" i="4"/>
  <c r="I433" i="4" s="1"/>
  <c r="J433" i="4" s="1"/>
  <c r="K433" i="4"/>
  <c r="L433" i="4" s="1"/>
  <c r="M433" i="4"/>
  <c r="N433" i="4" s="1"/>
  <c r="O433" i="4" s="1"/>
  <c r="Q433" i="4" s="1"/>
  <c r="H434" i="4"/>
  <c r="I434" i="4" s="1"/>
  <c r="J434" i="4" s="1"/>
  <c r="K434" i="4" s="1"/>
  <c r="L434" i="4"/>
  <c r="M434" i="4" s="1"/>
  <c r="N434" i="4"/>
  <c r="O434" i="4"/>
  <c r="Q434" i="4" s="1"/>
  <c r="H435" i="4"/>
  <c r="I435" i="4"/>
  <c r="J435" i="4" s="1"/>
  <c r="K435" i="4" s="1"/>
  <c r="L435" i="4"/>
  <c r="M435" i="4" s="1"/>
  <c r="N435" i="4"/>
  <c r="O435" i="4" s="1"/>
  <c r="Q435" i="4" s="1"/>
  <c r="H436" i="4"/>
  <c r="I436" i="4" s="1"/>
  <c r="J436" i="4" s="1"/>
  <c r="K436" i="4" s="1"/>
  <c r="L436" i="4" s="1"/>
  <c r="M436" i="4" s="1"/>
  <c r="N436" i="4" s="1"/>
  <c r="O436" i="4" s="1"/>
  <c r="Q436" i="4" s="1"/>
  <c r="H437" i="4"/>
  <c r="I437" i="4" s="1"/>
  <c r="J437" i="4"/>
  <c r="K437" i="4" s="1"/>
  <c r="L437" i="4" s="1"/>
  <c r="M437" i="4"/>
  <c r="N437" i="4" s="1"/>
  <c r="O437" i="4" s="1"/>
  <c r="Q437" i="4" s="1"/>
  <c r="H438" i="4"/>
  <c r="I438" i="4" s="1"/>
  <c r="J438" i="4"/>
  <c r="K438" i="4" s="1"/>
  <c r="L438" i="4" s="1"/>
  <c r="M438" i="4" s="1"/>
  <c r="N438" i="4" s="1"/>
  <c r="O438" i="4" s="1"/>
  <c r="Q438" i="4"/>
  <c r="H439" i="4"/>
  <c r="I439" i="4"/>
  <c r="J439" i="4" s="1"/>
  <c r="K439" i="4" s="1"/>
  <c r="L439" i="4" s="1"/>
  <c r="M439" i="4" s="1"/>
  <c r="N439" i="4" s="1"/>
  <c r="O439" i="4" s="1"/>
  <c r="Q439" i="4" s="1"/>
  <c r="H440" i="4"/>
  <c r="I440" i="4"/>
  <c r="J440" i="4" s="1"/>
  <c r="K440" i="4" s="1"/>
  <c r="L440" i="4"/>
  <c r="M440" i="4" s="1"/>
  <c r="N440" i="4" s="1"/>
  <c r="O440" i="4" s="1"/>
  <c r="Q440" i="4" s="1"/>
  <c r="H441" i="4"/>
  <c r="I441" i="4" s="1"/>
  <c r="J441" i="4" s="1"/>
  <c r="K441" i="4"/>
  <c r="L441" i="4" s="1"/>
  <c r="M441" i="4"/>
  <c r="N441" i="4"/>
  <c r="O441" i="4"/>
  <c r="Q441" i="4" s="1"/>
  <c r="H442" i="4"/>
  <c r="I442" i="4" s="1"/>
  <c r="J442" i="4" s="1"/>
  <c r="K442" i="4" s="1"/>
  <c r="L442" i="4" s="1"/>
  <c r="M442" i="4" s="1"/>
  <c r="N442" i="4"/>
  <c r="O442" i="4"/>
  <c r="Q442" i="4" s="1"/>
  <c r="H443" i="4"/>
  <c r="I443" i="4"/>
  <c r="J443" i="4" s="1"/>
  <c r="K443" i="4" s="1"/>
  <c r="L443" i="4" s="1"/>
  <c r="M443" i="4" s="1"/>
  <c r="N443" i="4" s="1"/>
  <c r="O443" i="4" s="1"/>
  <c r="Q443" i="4" s="1"/>
  <c r="H444" i="4"/>
  <c r="I444" i="4" s="1"/>
  <c r="J444" i="4"/>
  <c r="K444" i="4" s="1"/>
  <c r="L444" i="4" s="1"/>
  <c r="M444" i="4" s="1"/>
  <c r="N444" i="4" s="1"/>
  <c r="O444" i="4" s="1"/>
  <c r="Q444" i="4" s="1"/>
  <c r="H445" i="4"/>
  <c r="I445" i="4"/>
  <c r="J445" i="4"/>
  <c r="K445" i="4" s="1"/>
  <c r="L445" i="4" s="1"/>
  <c r="M445" i="4" s="1"/>
  <c r="N445" i="4" s="1"/>
  <c r="O445" i="4" s="1"/>
  <c r="Q445" i="4" s="1"/>
  <c r="H446" i="4"/>
  <c r="I446" i="4" s="1"/>
  <c r="J446" i="4" s="1"/>
  <c r="K446" i="4" s="1"/>
  <c r="L446" i="4" s="1"/>
  <c r="M446" i="4" s="1"/>
  <c r="N446" i="4" s="1"/>
  <c r="O446" i="4" s="1"/>
  <c r="Q446" i="4" s="1"/>
  <c r="H447" i="4"/>
  <c r="I447" i="4" s="1"/>
  <c r="J447" i="4"/>
  <c r="K447" i="4"/>
  <c r="L447" i="4" s="1"/>
  <c r="M447" i="4"/>
  <c r="N447" i="4" s="1"/>
  <c r="O447" i="4" s="1"/>
  <c r="Q447" i="4" s="1"/>
  <c r="H448" i="4"/>
  <c r="I448" i="4" s="1"/>
  <c r="J448" i="4" s="1"/>
  <c r="K448" i="4" s="1"/>
  <c r="L448" i="4" s="1"/>
  <c r="M448" i="4" s="1"/>
  <c r="N448" i="4" s="1"/>
  <c r="O448" i="4" s="1"/>
  <c r="Q448" i="4" s="1"/>
  <c r="H449" i="4"/>
  <c r="I449" i="4"/>
  <c r="J449" i="4" s="1"/>
  <c r="K449" i="4" s="1"/>
  <c r="L449" i="4" s="1"/>
  <c r="M449" i="4" s="1"/>
  <c r="N449" i="4" s="1"/>
  <c r="O449" i="4" s="1"/>
  <c r="Q449" i="4" s="1"/>
  <c r="H450" i="4"/>
  <c r="I450" i="4" s="1"/>
  <c r="J450" i="4" s="1"/>
  <c r="K450" i="4" s="1"/>
  <c r="L450" i="4"/>
  <c r="M450" i="4" s="1"/>
  <c r="N450" i="4" s="1"/>
  <c r="O450" i="4" s="1"/>
  <c r="Q450" i="4" s="1"/>
  <c r="H451" i="4"/>
  <c r="I451" i="4" s="1"/>
  <c r="J451" i="4" s="1"/>
  <c r="K451" i="4" s="1"/>
  <c r="L451" i="4" s="1"/>
  <c r="M451" i="4"/>
  <c r="N451" i="4" s="1"/>
  <c r="O451" i="4" s="1"/>
  <c r="Q451" i="4" s="1"/>
  <c r="H452" i="4"/>
  <c r="I452" i="4" s="1"/>
  <c r="J452" i="4" s="1"/>
  <c r="K452" i="4" s="1"/>
  <c r="L452" i="4"/>
  <c r="M452" i="4" s="1"/>
  <c r="N452" i="4"/>
  <c r="O452" i="4"/>
  <c r="Q452" i="4" s="1"/>
  <c r="H453" i="4"/>
  <c r="I453" i="4" s="1"/>
  <c r="J453" i="4" s="1"/>
  <c r="K453" i="4"/>
  <c r="L453" i="4"/>
  <c r="M453" i="4" s="1"/>
  <c r="N453" i="4" s="1"/>
  <c r="O453" i="4" s="1"/>
  <c r="Q453" i="4" s="1"/>
  <c r="H454" i="4"/>
  <c r="I454" i="4" s="1"/>
  <c r="J454" i="4" s="1"/>
  <c r="K454" i="4" s="1"/>
  <c r="L454" i="4" s="1"/>
  <c r="M454" i="4" s="1"/>
  <c r="N454" i="4" s="1"/>
  <c r="O454" i="4" s="1"/>
  <c r="Q454" i="4" s="1"/>
  <c r="H455" i="4"/>
  <c r="I455" i="4" s="1"/>
  <c r="J455" i="4" s="1"/>
  <c r="K455" i="4" s="1"/>
  <c r="L455" i="4"/>
  <c r="M455" i="4" s="1"/>
  <c r="N455" i="4" s="1"/>
  <c r="O455" i="4" s="1"/>
  <c r="Q455" i="4" s="1"/>
  <c r="H456" i="4"/>
  <c r="I456" i="4" s="1"/>
  <c r="J456" i="4" s="1"/>
  <c r="K456" i="4"/>
  <c r="L456" i="4"/>
  <c r="M456" i="4" s="1"/>
  <c r="N456" i="4" s="1"/>
  <c r="O456" i="4" s="1"/>
  <c r="Q456" i="4" s="1"/>
  <c r="H457" i="4"/>
  <c r="I457" i="4" s="1"/>
  <c r="J457" i="4" s="1"/>
  <c r="K457" i="4" s="1"/>
  <c r="L457" i="4" s="1"/>
  <c r="M457" i="4"/>
  <c r="N457" i="4"/>
  <c r="O457" i="4"/>
  <c r="Q457" i="4"/>
  <c r="H458" i="4"/>
  <c r="I458" i="4" s="1"/>
  <c r="J458" i="4" s="1"/>
  <c r="K458" i="4" s="1"/>
  <c r="L458" i="4" s="1"/>
  <c r="M458" i="4" s="1"/>
  <c r="N458" i="4" s="1"/>
  <c r="O458" i="4" s="1"/>
  <c r="Q458" i="4" s="1"/>
  <c r="H459" i="4"/>
  <c r="I459" i="4" s="1"/>
  <c r="J459" i="4" s="1"/>
  <c r="K459" i="4" s="1"/>
  <c r="L459" i="4" s="1"/>
  <c r="M459" i="4" s="1"/>
  <c r="N459" i="4"/>
  <c r="O459" i="4" s="1"/>
  <c r="Q459" i="4" s="1"/>
  <c r="H460" i="4"/>
  <c r="I460" i="4" s="1"/>
  <c r="J460" i="4" s="1"/>
  <c r="K460" i="4" s="1"/>
  <c r="L460" i="4"/>
  <c r="M460" i="4"/>
  <c r="N460" i="4"/>
  <c r="O460" i="4" s="1"/>
  <c r="Q460" i="4" s="1"/>
  <c r="H461" i="4"/>
  <c r="I461" i="4" s="1"/>
  <c r="J461" i="4" s="1"/>
  <c r="K461" i="4"/>
  <c r="L461" i="4" s="1"/>
  <c r="M461" i="4" s="1"/>
  <c r="N461" i="4" s="1"/>
  <c r="O461" i="4" s="1"/>
  <c r="Q461" i="4" s="1"/>
  <c r="H462" i="4"/>
  <c r="I462" i="4" s="1"/>
  <c r="J462" i="4" s="1"/>
  <c r="K462" i="4" s="1"/>
  <c r="L462" i="4" s="1"/>
  <c r="M462" i="4" s="1"/>
  <c r="N462" i="4" s="1"/>
  <c r="O462" i="4" s="1"/>
  <c r="Q462" i="4" s="1"/>
  <c r="H463" i="4"/>
  <c r="I463" i="4" s="1"/>
  <c r="J463" i="4" s="1"/>
  <c r="K463" i="4" s="1"/>
  <c r="L463" i="4"/>
  <c r="M463" i="4" s="1"/>
  <c r="N463" i="4" s="1"/>
  <c r="O463" i="4" s="1"/>
  <c r="Q463" i="4" s="1"/>
  <c r="H464" i="4"/>
  <c r="I464" i="4" s="1"/>
  <c r="J464" i="4" s="1"/>
  <c r="K464" i="4" s="1"/>
  <c r="L464" i="4" s="1"/>
  <c r="M464" i="4" s="1"/>
  <c r="N464" i="4" s="1"/>
  <c r="O464" i="4" s="1"/>
  <c r="Q464" i="4" s="1"/>
  <c r="H465" i="4"/>
  <c r="I465" i="4" s="1"/>
  <c r="J465" i="4" s="1"/>
  <c r="K465" i="4"/>
  <c r="L465" i="4" s="1"/>
  <c r="M465" i="4" s="1"/>
  <c r="N465" i="4"/>
  <c r="O465" i="4"/>
  <c r="Q465" i="4"/>
  <c r="H466" i="4"/>
  <c r="I466" i="4" s="1"/>
  <c r="J466" i="4" s="1"/>
  <c r="K466" i="4" s="1"/>
  <c r="L466" i="4" s="1"/>
  <c r="M466" i="4" s="1"/>
  <c r="N466" i="4" s="1"/>
  <c r="O466" i="4" s="1"/>
  <c r="Q466" i="4" s="1"/>
  <c r="H467" i="4"/>
  <c r="I467" i="4" s="1"/>
  <c r="J467" i="4" s="1"/>
  <c r="K467" i="4" s="1"/>
  <c r="L467" i="4"/>
  <c r="M467" i="4"/>
  <c r="N467" i="4" s="1"/>
  <c r="O467" i="4" s="1"/>
  <c r="Q467" i="4" s="1"/>
  <c r="H468" i="4"/>
  <c r="I468" i="4" s="1"/>
  <c r="J468" i="4" s="1"/>
  <c r="K468" i="4" s="1"/>
  <c r="L468" i="4"/>
  <c r="M468" i="4"/>
  <c r="N468" i="4"/>
  <c r="O468" i="4" s="1"/>
  <c r="Q468" i="4" s="1"/>
  <c r="H469" i="4"/>
  <c r="I469" i="4"/>
  <c r="J469" i="4" s="1"/>
  <c r="K469" i="4"/>
  <c r="L469" i="4" s="1"/>
  <c r="M469" i="4"/>
  <c r="N469" i="4"/>
  <c r="O469" i="4"/>
  <c r="Q469" i="4" s="1"/>
  <c r="H470" i="4"/>
  <c r="I470" i="4" s="1"/>
  <c r="J470" i="4" s="1"/>
  <c r="K470" i="4" s="1"/>
  <c r="L470" i="4" s="1"/>
  <c r="M470" i="4" s="1"/>
  <c r="N470" i="4" s="1"/>
  <c r="O470" i="4" s="1"/>
  <c r="Q470" i="4" s="1"/>
  <c r="H471" i="4"/>
  <c r="I471" i="4" s="1"/>
  <c r="J471" i="4" s="1"/>
  <c r="K471" i="4"/>
  <c r="L471" i="4" s="1"/>
  <c r="M471" i="4" s="1"/>
  <c r="N471" i="4" s="1"/>
  <c r="O471" i="4" s="1"/>
  <c r="Q471" i="4" s="1"/>
  <c r="H472" i="4"/>
  <c r="I472" i="4" s="1"/>
  <c r="J472" i="4" s="1"/>
  <c r="K472" i="4" s="1"/>
  <c r="L472" i="4"/>
  <c r="M472" i="4" s="1"/>
  <c r="N472" i="4"/>
  <c r="O472" i="4" s="1"/>
  <c r="Q472" i="4" s="1"/>
  <c r="H473" i="4"/>
  <c r="I473" i="4" s="1"/>
  <c r="J473" i="4" s="1"/>
  <c r="K473" i="4"/>
  <c r="L473" i="4" s="1"/>
  <c r="M473" i="4" s="1"/>
  <c r="N473" i="4"/>
  <c r="O473" i="4"/>
  <c r="Q473" i="4" s="1"/>
  <c r="H474" i="4"/>
  <c r="I474" i="4" s="1"/>
  <c r="J474" i="4" s="1"/>
  <c r="K474" i="4" s="1"/>
  <c r="L474" i="4"/>
  <c r="M474" i="4"/>
  <c r="N474" i="4" s="1"/>
  <c r="O474" i="4"/>
  <c r="Q474" i="4" s="1"/>
  <c r="H475" i="4"/>
  <c r="I475" i="4" s="1"/>
  <c r="J475" i="4" s="1"/>
  <c r="K475" i="4" s="1"/>
  <c r="L475" i="4" s="1"/>
  <c r="M475" i="4" s="1"/>
  <c r="N475" i="4" s="1"/>
  <c r="O475" i="4" s="1"/>
  <c r="Q475" i="4" s="1"/>
  <c r="H476" i="4"/>
  <c r="I476" i="4" s="1"/>
  <c r="J476" i="4" s="1"/>
  <c r="K476" i="4" s="1"/>
  <c r="L476" i="4"/>
  <c r="M476" i="4"/>
  <c r="N476" i="4"/>
  <c r="O476" i="4" s="1"/>
  <c r="Q476" i="4" s="1"/>
  <c r="H477" i="4"/>
  <c r="I477" i="4"/>
  <c r="J477" i="4" s="1"/>
  <c r="K477" i="4" s="1"/>
  <c r="L477" i="4" s="1"/>
  <c r="M477" i="4"/>
  <c r="N477" i="4"/>
  <c r="O477" i="4" s="1"/>
  <c r="Q477" i="4" s="1"/>
  <c r="H478" i="4"/>
  <c r="I478" i="4" s="1"/>
  <c r="J478" i="4" s="1"/>
  <c r="K478" i="4"/>
  <c r="L478" i="4"/>
  <c r="M478" i="4" s="1"/>
  <c r="N478" i="4"/>
  <c r="O478" i="4" s="1"/>
  <c r="Q478" i="4" s="1"/>
  <c r="H479" i="4"/>
  <c r="I479" i="4" s="1"/>
  <c r="J479" i="4" s="1"/>
  <c r="K479" i="4" s="1"/>
  <c r="L479" i="4" s="1"/>
  <c r="M479" i="4" s="1"/>
  <c r="N479" i="4" s="1"/>
  <c r="O479" i="4" s="1"/>
  <c r="Q479" i="4" s="1"/>
  <c r="H480" i="4"/>
  <c r="I480" i="4" s="1"/>
  <c r="J480" i="4" s="1"/>
  <c r="K480" i="4"/>
  <c r="L480" i="4"/>
  <c r="M480" i="4" s="1"/>
  <c r="N480" i="4" s="1"/>
  <c r="O480" i="4" s="1"/>
  <c r="Q480" i="4" s="1"/>
  <c r="H481" i="4"/>
  <c r="I481" i="4" s="1"/>
  <c r="J481" i="4" s="1"/>
  <c r="K481" i="4"/>
  <c r="L481" i="4" s="1"/>
  <c r="M481" i="4" s="1"/>
  <c r="N481" i="4" s="1"/>
  <c r="O481" i="4"/>
  <c r="Q481" i="4" s="1"/>
  <c r="H482" i="4"/>
  <c r="I482" i="4" s="1"/>
  <c r="J482" i="4" s="1"/>
  <c r="K482" i="4" s="1"/>
  <c r="L482" i="4"/>
  <c r="M482" i="4"/>
  <c r="N482" i="4"/>
  <c r="O482" i="4"/>
  <c r="Q482" i="4" s="1"/>
  <c r="H483" i="4"/>
  <c r="I483" i="4" s="1"/>
  <c r="J483" i="4" s="1"/>
  <c r="K483" i="4" s="1"/>
  <c r="L483" i="4" s="1"/>
  <c r="M483" i="4" s="1"/>
  <c r="N483" i="4" s="1"/>
  <c r="O483" i="4" s="1"/>
  <c r="Q483" i="4" s="1"/>
  <c r="H484" i="4"/>
  <c r="I484" i="4" s="1"/>
  <c r="J484" i="4" s="1"/>
  <c r="K484" i="4" s="1"/>
  <c r="L484" i="4" s="1"/>
  <c r="M484" i="4" s="1"/>
  <c r="N484" i="4" s="1"/>
  <c r="O484" i="4" s="1"/>
  <c r="Q484" i="4" s="1"/>
  <c r="H485" i="4"/>
  <c r="I485" i="4"/>
  <c r="J485" i="4" s="1"/>
  <c r="K485" i="4"/>
  <c r="L485" i="4" s="1"/>
  <c r="M485" i="4" s="1"/>
  <c r="N485" i="4" s="1"/>
  <c r="O485" i="4" s="1"/>
  <c r="Q485" i="4" s="1"/>
  <c r="H486" i="4"/>
  <c r="I486" i="4"/>
  <c r="J486" i="4" s="1"/>
  <c r="K486" i="4" s="1"/>
  <c r="L486" i="4" s="1"/>
  <c r="M486" i="4" s="1"/>
  <c r="N486" i="4" s="1"/>
  <c r="O486" i="4" s="1"/>
  <c r="Q486" i="4" s="1"/>
  <c r="H487" i="4"/>
  <c r="I487" i="4" s="1"/>
  <c r="J487" i="4" s="1"/>
  <c r="K487" i="4"/>
  <c r="L487" i="4"/>
  <c r="M487" i="4"/>
  <c r="N487" i="4" s="1"/>
  <c r="O487" i="4" s="1"/>
  <c r="Q487" i="4" s="1"/>
  <c r="H488" i="4"/>
  <c r="I488" i="4" s="1"/>
  <c r="J488" i="4" s="1"/>
  <c r="K488" i="4"/>
  <c r="L488" i="4" s="1"/>
  <c r="M488" i="4" s="1"/>
  <c r="N488" i="4"/>
  <c r="O488" i="4" s="1"/>
  <c r="Q488" i="4" s="1"/>
  <c r="H489" i="4"/>
  <c r="I489" i="4" s="1"/>
  <c r="J489" i="4" s="1"/>
  <c r="K489" i="4" s="1"/>
  <c r="L489" i="4" s="1"/>
  <c r="M489" i="4" s="1"/>
  <c r="N489" i="4" s="1"/>
  <c r="O489" i="4" s="1"/>
  <c r="Q489" i="4" s="1"/>
  <c r="H490" i="4"/>
  <c r="I490" i="4" s="1"/>
  <c r="J490" i="4" s="1"/>
  <c r="K490" i="4" s="1"/>
  <c r="L490" i="4"/>
  <c r="M490" i="4"/>
  <c r="N490" i="4" s="1"/>
  <c r="O490" i="4"/>
  <c r="Q490" i="4" s="1"/>
  <c r="H491" i="4"/>
  <c r="I491" i="4" s="1"/>
  <c r="J491" i="4" s="1"/>
  <c r="K491" i="4" s="1"/>
  <c r="L491" i="4" s="1"/>
  <c r="M491" i="4" s="1"/>
  <c r="N491" i="4" s="1"/>
  <c r="O491" i="4" s="1"/>
  <c r="Q491" i="4" s="1"/>
  <c r="H492" i="4"/>
  <c r="I492" i="4" s="1"/>
  <c r="J492" i="4"/>
  <c r="K492" i="4" s="1"/>
  <c r="L492" i="4" s="1"/>
  <c r="M492" i="4" s="1"/>
  <c r="N492" i="4" s="1"/>
  <c r="O492" i="4" s="1"/>
  <c r="Q492" i="4" s="1"/>
  <c r="H493" i="4"/>
  <c r="I493" i="4"/>
  <c r="J493" i="4" s="1"/>
  <c r="K493" i="4" s="1"/>
  <c r="L493" i="4" s="1"/>
  <c r="M493" i="4" s="1"/>
  <c r="N493" i="4" s="1"/>
  <c r="O493" i="4" s="1"/>
  <c r="Q493" i="4" s="1"/>
  <c r="H494" i="4"/>
  <c r="I494" i="4"/>
  <c r="J494" i="4" s="1"/>
  <c r="K494" i="4" s="1"/>
  <c r="L494" i="4" s="1"/>
  <c r="M494" i="4" s="1"/>
  <c r="N494" i="4" s="1"/>
  <c r="O494" i="4" s="1"/>
  <c r="Q494" i="4" s="1"/>
  <c r="H495" i="4"/>
  <c r="I495" i="4"/>
  <c r="J495" i="4" s="1"/>
  <c r="K495" i="4" s="1"/>
  <c r="L495" i="4" s="1"/>
  <c r="M495" i="4"/>
  <c r="N495" i="4" s="1"/>
  <c r="O495" i="4" s="1"/>
  <c r="Q495" i="4" s="1"/>
  <c r="H496" i="4"/>
  <c r="I496" i="4"/>
  <c r="J496" i="4" s="1"/>
  <c r="K496" i="4"/>
  <c r="L496" i="4" s="1"/>
  <c r="M496" i="4" s="1"/>
  <c r="N496" i="4" s="1"/>
  <c r="O496" i="4" s="1"/>
  <c r="Q496" i="4" s="1"/>
  <c r="H497" i="4"/>
  <c r="I497" i="4"/>
  <c r="J497" i="4" s="1"/>
  <c r="K497" i="4"/>
  <c r="L497" i="4" s="1"/>
  <c r="M497" i="4"/>
  <c r="N497" i="4"/>
  <c r="O497" i="4"/>
  <c r="Q497" i="4" s="1"/>
  <c r="H498" i="4"/>
  <c r="I498" i="4" s="1"/>
  <c r="J498" i="4" s="1"/>
  <c r="K498" i="4" s="1"/>
  <c r="L498" i="4" s="1"/>
  <c r="M498" i="4"/>
  <c r="N498" i="4"/>
  <c r="O498" i="4"/>
  <c r="Q498" i="4"/>
  <c r="H499" i="4"/>
  <c r="I499" i="4" s="1"/>
  <c r="J499" i="4" s="1"/>
  <c r="K499" i="4" s="1"/>
  <c r="L499" i="4" s="1"/>
  <c r="M499" i="4" s="1"/>
  <c r="N499" i="4" s="1"/>
  <c r="O499" i="4" s="1"/>
  <c r="Q499" i="4" s="1"/>
  <c r="H500" i="4"/>
  <c r="I500" i="4" s="1"/>
  <c r="J500" i="4"/>
  <c r="K500" i="4" s="1"/>
  <c r="L500" i="4" s="1"/>
  <c r="M500" i="4" s="1"/>
  <c r="N500" i="4" s="1"/>
  <c r="O500" i="4" s="1"/>
  <c r="Q500" i="4" s="1"/>
  <c r="H501" i="4"/>
  <c r="I501" i="4"/>
  <c r="J501" i="4" s="1"/>
  <c r="K501" i="4"/>
  <c r="L501" i="4" s="1"/>
  <c r="M501" i="4" s="1"/>
  <c r="N501" i="4" s="1"/>
  <c r="O501" i="4" s="1"/>
  <c r="Q501" i="4" s="1"/>
  <c r="H502" i="4"/>
  <c r="I502" i="4"/>
  <c r="J502" i="4" s="1"/>
  <c r="K502" i="4"/>
  <c r="L502" i="4" s="1"/>
  <c r="M502" i="4" s="1"/>
  <c r="N502" i="4" s="1"/>
  <c r="O502" i="4" s="1"/>
  <c r="Q502" i="4" s="1"/>
  <c r="H503" i="4"/>
  <c r="I503" i="4" s="1"/>
  <c r="J503" i="4" s="1"/>
  <c r="K503" i="4"/>
  <c r="L503" i="4" s="1"/>
  <c r="M503" i="4" s="1"/>
  <c r="N503" i="4" s="1"/>
  <c r="O503" i="4" s="1"/>
  <c r="Q503" i="4" s="1"/>
  <c r="H504" i="4"/>
  <c r="I504" i="4"/>
  <c r="J504" i="4" s="1"/>
  <c r="K504" i="4" s="1"/>
  <c r="L504" i="4"/>
  <c r="M504" i="4" s="1"/>
  <c r="N504" i="4" s="1"/>
  <c r="O504" i="4"/>
  <c r="Q504" i="4" s="1"/>
  <c r="H505" i="4"/>
  <c r="I505" i="4"/>
  <c r="J505" i="4" s="1"/>
  <c r="K505" i="4" s="1"/>
  <c r="L505" i="4" s="1"/>
  <c r="M505" i="4" s="1"/>
  <c r="N505" i="4" s="1"/>
  <c r="O505" i="4" s="1"/>
  <c r="Q505" i="4" s="1"/>
  <c r="H506" i="4"/>
  <c r="I506" i="4"/>
  <c r="J506" i="4" s="1"/>
  <c r="K506" i="4" s="1"/>
  <c r="L506" i="4"/>
  <c r="M506" i="4"/>
  <c r="N506" i="4"/>
  <c r="O506" i="4" s="1"/>
  <c r="Q506" i="4" s="1"/>
  <c r="H507" i="4"/>
  <c r="I507" i="4" s="1"/>
  <c r="J507" i="4" s="1"/>
  <c r="K507" i="4" s="1"/>
  <c r="L507" i="4" s="1"/>
  <c r="M507" i="4" s="1"/>
  <c r="N507" i="4" s="1"/>
  <c r="O507" i="4" s="1"/>
  <c r="Q507" i="4" s="1"/>
  <c r="H508" i="4"/>
  <c r="I508" i="4" s="1"/>
  <c r="J508" i="4"/>
  <c r="K508" i="4" s="1"/>
  <c r="L508" i="4" s="1"/>
  <c r="M508" i="4" s="1"/>
  <c r="N508" i="4" s="1"/>
  <c r="O508" i="4" s="1"/>
  <c r="Q508" i="4" s="1"/>
  <c r="H509" i="4"/>
  <c r="I509" i="4"/>
  <c r="J509" i="4" s="1"/>
  <c r="K509" i="4"/>
  <c r="L509" i="4" s="1"/>
  <c r="M509" i="4" s="1"/>
  <c r="N509" i="4" s="1"/>
  <c r="O509" i="4" s="1"/>
  <c r="Q509" i="4" s="1"/>
  <c r="H510" i="4"/>
  <c r="I510" i="4"/>
  <c r="J510" i="4" s="1"/>
  <c r="K510" i="4" s="1"/>
  <c r="L510" i="4"/>
  <c r="M510" i="4" s="1"/>
  <c r="N510" i="4" s="1"/>
  <c r="O510" i="4" s="1"/>
  <c r="Q510" i="4" s="1"/>
  <c r="H511" i="4"/>
  <c r="I511" i="4"/>
  <c r="J511" i="4" s="1"/>
  <c r="K511" i="4"/>
  <c r="L511" i="4"/>
  <c r="M511" i="4" s="1"/>
  <c r="N511" i="4" s="1"/>
  <c r="O511" i="4" s="1"/>
  <c r="Q511" i="4" s="1"/>
  <c r="H512" i="4"/>
  <c r="I512" i="4" s="1"/>
  <c r="J512" i="4" s="1"/>
  <c r="K512" i="4"/>
  <c r="L512" i="4" s="1"/>
  <c r="M512" i="4" s="1"/>
  <c r="N512" i="4" s="1"/>
  <c r="O512" i="4" s="1"/>
  <c r="Q512" i="4" s="1"/>
  <c r="H513" i="4"/>
  <c r="I513" i="4" s="1"/>
  <c r="J513" i="4" s="1"/>
  <c r="K513" i="4"/>
  <c r="L513" i="4" s="1"/>
  <c r="M513" i="4" s="1"/>
  <c r="N513" i="4"/>
  <c r="O513" i="4"/>
  <c r="Q513" i="4"/>
  <c r="H514" i="4"/>
  <c r="I514" i="4"/>
  <c r="J514" i="4" s="1"/>
  <c r="K514" i="4" s="1"/>
  <c r="L514" i="4" s="1"/>
  <c r="M514" i="4"/>
  <c r="N514" i="4" s="1"/>
  <c r="O514" i="4"/>
  <c r="Q514" i="4"/>
  <c r="H515" i="4"/>
  <c r="I515" i="4" s="1"/>
  <c r="J515" i="4" s="1"/>
  <c r="K515" i="4" s="1"/>
  <c r="L515" i="4" s="1"/>
  <c r="M515" i="4" s="1"/>
  <c r="N515" i="4" s="1"/>
  <c r="O515" i="4" s="1"/>
  <c r="Q515" i="4" s="1"/>
  <c r="H516" i="4"/>
  <c r="I516" i="4" s="1"/>
  <c r="J516" i="4"/>
  <c r="K516" i="4" s="1"/>
  <c r="L516" i="4" s="1"/>
  <c r="M516" i="4" s="1"/>
  <c r="N516" i="4" s="1"/>
  <c r="O516" i="4" s="1"/>
  <c r="Q516" i="4" s="1"/>
  <c r="H517" i="4"/>
  <c r="I517" i="4"/>
  <c r="J517" i="4" s="1"/>
  <c r="K517" i="4" s="1"/>
  <c r="L517" i="4" s="1"/>
  <c r="M517" i="4" s="1"/>
  <c r="N517" i="4" s="1"/>
  <c r="O517" i="4" s="1"/>
  <c r="Q517" i="4" s="1"/>
  <c r="H518" i="4"/>
  <c r="I518" i="4"/>
  <c r="J518" i="4" s="1"/>
  <c r="K518" i="4"/>
  <c r="L518" i="4"/>
  <c r="M518" i="4" s="1"/>
  <c r="N518" i="4" s="1"/>
  <c r="O518" i="4" s="1"/>
  <c r="Q518" i="4" s="1"/>
  <c r="H519" i="4"/>
  <c r="I519" i="4" s="1"/>
  <c r="J519" i="4" s="1"/>
  <c r="K519" i="4"/>
  <c r="L519" i="4" s="1"/>
  <c r="M519" i="4" s="1"/>
  <c r="N519" i="4" s="1"/>
  <c r="O519" i="4" s="1"/>
  <c r="Q519" i="4" s="1"/>
  <c r="H520" i="4"/>
  <c r="I520" i="4"/>
  <c r="J520" i="4" s="1"/>
  <c r="K520" i="4"/>
  <c r="L520" i="4"/>
  <c r="M520" i="4" s="1"/>
  <c r="N520" i="4" s="1"/>
  <c r="O520" i="4"/>
  <c r="Q520" i="4" s="1"/>
  <c r="H521" i="4"/>
  <c r="I521" i="4"/>
  <c r="J521" i="4" s="1"/>
  <c r="K521" i="4" s="1"/>
  <c r="L521" i="4" s="1"/>
  <c r="M521" i="4" s="1"/>
  <c r="N521" i="4" s="1"/>
  <c r="O521" i="4" s="1"/>
  <c r="Q521" i="4" s="1"/>
  <c r="H522" i="4"/>
  <c r="I522" i="4" s="1"/>
  <c r="J522" i="4" s="1"/>
  <c r="K522" i="4" s="1"/>
  <c r="L522" i="4"/>
  <c r="M522" i="4"/>
  <c r="N522" i="4"/>
  <c r="O522" i="4" s="1"/>
  <c r="Q522" i="4" s="1"/>
  <c r="H523" i="4"/>
  <c r="I523" i="4" s="1"/>
  <c r="J523" i="4" s="1"/>
  <c r="K523" i="4" s="1"/>
  <c r="L523" i="4" s="1"/>
  <c r="M523" i="4" s="1"/>
  <c r="N523" i="4" s="1"/>
  <c r="O523" i="4" s="1"/>
  <c r="Q523" i="4" s="1"/>
  <c r="H524" i="4"/>
  <c r="I524" i="4" s="1"/>
  <c r="J524" i="4" s="1"/>
  <c r="K524" i="4" s="1"/>
  <c r="L524" i="4" s="1"/>
  <c r="M524" i="4" s="1"/>
  <c r="N524" i="4" s="1"/>
  <c r="O524" i="4" s="1"/>
  <c r="Q524" i="4" s="1"/>
  <c r="H525" i="4"/>
  <c r="I525" i="4"/>
  <c r="J525" i="4" s="1"/>
  <c r="K525" i="4"/>
  <c r="L525" i="4" s="1"/>
  <c r="M525" i="4" s="1"/>
  <c r="N525" i="4" s="1"/>
  <c r="O525" i="4" s="1"/>
  <c r="Q525" i="4" s="1"/>
  <c r="H526" i="4"/>
  <c r="I526" i="4" s="1"/>
  <c r="J526" i="4" s="1"/>
  <c r="K526" i="4" s="1"/>
  <c r="L526" i="4" s="1"/>
  <c r="M526" i="4" s="1"/>
  <c r="N526" i="4" s="1"/>
  <c r="O526" i="4" s="1"/>
  <c r="Q526" i="4" s="1"/>
  <c r="H527" i="4"/>
  <c r="I527" i="4"/>
  <c r="J527" i="4" s="1"/>
  <c r="K527" i="4"/>
  <c r="L527" i="4"/>
  <c r="M527" i="4"/>
  <c r="N527" i="4" s="1"/>
  <c r="O527" i="4" s="1"/>
  <c r="Q527" i="4" s="1"/>
  <c r="H528" i="4"/>
  <c r="I528" i="4" s="1"/>
  <c r="J528" i="4" s="1"/>
  <c r="K528" i="4" s="1"/>
  <c r="L528" i="4" s="1"/>
  <c r="M528" i="4" s="1"/>
  <c r="N528" i="4" s="1"/>
  <c r="O528" i="4" s="1"/>
  <c r="Q528" i="4" s="1"/>
  <c r="H529" i="4"/>
  <c r="I529" i="4"/>
  <c r="J529" i="4" s="1"/>
  <c r="K529" i="4"/>
  <c r="L529" i="4" s="1"/>
  <c r="M529" i="4" s="1"/>
  <c r="N529" i="4"/>
  <c r="O529" i="4" s="1"/>
  <c r="Q529" i="4"/>
  <c r="H530" i="4"/>
  <c r="I530" i="4"/>
  <c r="J530" i="4" s="1"/>
  <c r="K530" i="4" s="1"/>
  <c r="L530" i="4"/>
  <c r="M530" i="4"/>
  <c r="N530" i="4" s="1"/>
  <c r="O530" i="4"/>
  <c r="Q530" i="4" s="1"/>
  <c r="H531" i="4"/>
  <c r="I531" i="4" s="1"/>
  <c r="J531" i="4" s="1"/>
  <c r="K531" i="4" s="1"/>
  <c r="L531" i="4" s="1"/>
  <c r="M531" i="4" s="1"/>
  <c r="N531" i="4" s="1"/>
  <c r="O531" i="4" s="1"/>
  <c r="Q531" i="4" s="1"/>
  <c r="H532" i="4"/>
  <c r="I532" i="4" s="1"/>
  <c r="J532" i="4" s="1"/>
  <c r="K532" i="4" s="1"/>
  <c r="L532" i="4" s="1"/>
  <c r="M532" i="4" s="1"/>
  <c r="N532" i="4" s="1"/>
  <c r="O532" i="4" s="1"/>
  <c r="Q532" i="4" s="1"/>
  <c r="H533" i="4"/>
  <c r="I533" i="4" s="1"/>
  <c r="J533" i="4" s="1"/>
  <c r="K533" i="4" s="1"/>
  <c r="L533" i="4" s="1"/>
  <c r="M533" i="4" s="1"/>
  <c r="N533" i="4" s="1"/>
  <c r="O533" i="4" s="1"/>
  <c r="Q533" i="4" s="1"/>
  <c r="H534" i="4"/>
  <c r="I534" i="4" s="1"/>
  <c r="J534" i="4" s="1"/>
  <c r="K534" i="4" s="1"/>
  <c r="L534" i="4" s="1"/>
  <c r="M534" i="4" s="1"/>
  <c r="N534" i="4" s="1"/>
  <c r="O534" i="4" s="1"/>
  <c r="Q534" i="4" s="1"/>
  <c r="H535" i="4"/>
  <c r="I535" i="4" s="1"/>
  <c r="J535" i="4" s="1"/>
  <c r="K535" i="4" s="1"/>
  <c r="L535" i="4" s="1"/>
  <c r="M535" i="4" s="1"/>
  <c r="N535" i="4" s="1"/>
  <c r="O535" i="4" s="1"/>
  <c r="Q535" i="4" s="1"/>
  <c r="H536" i="4"/>
  <c r="I536" i="4" s="1"/>
  <c r="J536" i="4" s="1"/>
  <c r="K536" i="4" s="1"/>
  <c r="L536" i="4" s="1"/>
  <c r="M536" i="4" s="1"/>
  <c r="N536" i="4" s="1"/>
  <c r="O536" i="4" s="1"/>
  <c r="Q536" i="4" s="1"/>
  <c r="H537" i="4"/>
  <c r="I537" i="4" s="1"/>
  <c r="J537" i="4" s="1"/>
  <c r="K537" i="4" s="1"/>
  <c r="L537" i="4" s="1"/>
  <c r="M537" i="4" s="1"/>
  <c r="N537" i="4" s="1"/>
  <c r="O537" i="4" s="1"/>
  <c r="Q537" i="4" s="1"/>
  <c r="H538" i="4"/>
  <c r="I538" i="4" s="1"/>
  <c r="J538" i="4" s="1"/>
  <c r="K538" i="4" s="1"/>
  <c r="L538" i="4" s="1"/>
  <c r="M538" i="4" s="1"/>
  <c r="N538" i="4" s="1"/>
  <c r="O538" i="4" s="1"/>
  <c r="Q538" i="4" s="1"/>
  <c r="H539" i="4"/>
  <c r="I539" i="4" s="1"/>
  <c r="J539" i="4" s="1"/>
  <c r="K539" i="4" s="1"/>
  <c r="L539" i="4" s="1"/>
  <c r="M539" i="4" s="1"/>
  <c r="N539" i="4" s="1"/>
  <c r="O539" i="4" s="1"/>
  <c r="Q539" i="4" s="1"/>
  <c r="H540" i="4"/>
  <c r="I540" i="4" s="1"/>
  <c r="J540" i="4" s="1"/>
  <c r="K540" i="4" s="1"/>
  <c r="L540" i="4" s="1"/>
  <c r="M540" i="4" s="1"/>
  <c r="N540" i="4" s="1"/>
  <c r="O540" i="4" s="1"/>
  <c r="Q540" i="4" s="1"/>
  <c r="H541" i="4"/>
  <c r="I541" i="4"/>
  <c r="J541" i="4"/>
  <c r="K541" i="4" s="1"/>
  <c r="L541" i="4" s="1"/>
  <c r="M541" i="4" s="1"/>
  <c r="N541" i="4" s="1"/>
  <c r="O541" i="4" s="1"/>
  <c r="Q541" i="4" s="1"/>
  <c r="H542" i="4"/>
  <c r="I542" i="4" s="1"/>
  <c r="J542" i="4" s="1"/>
  <c r="K542" i="4" s="1"/>
  <c r="L542" i="4" s="1"/>
  <c r="M542" i="4" s="1"/>
  <c r="N542" i="4" s="1"/>
  <c r="O542" i="4" s="1"/>
  <c r="Q542" i="4" s="1"/>
  <c r="H543" i="4"/>
  <c r="I543" i="4" s="1"/>
  <c r="J543" i="4" s="1"/>
  <c r="K543" i="4" s="1"/>
  <c r="L543" i="4" s="1"/>
  <c r="M543" i="4" s="1"/>
  <c r="N543" i="4" s="1"/>
  <c r="O543" i="4" s="1"/>
  <c r="Q543" i="4" s="1"/>
  <c r="H544" i="4"/>
  <c r="I544" i="4" s="1"/>
  <c r="J544" i="4" s="1"/>
  <c r="K544" i="4" s="1"/>
  <c r="L544" i="4" s="1"/>
  <c r="M544" i="4" s="1"/>
  <c r="N544" i="4" s="1"/>
  <c r="O544" i="4" s="1"/>
  <c r="Q544" i="4" s="1"/>
  <c r="H545" i="4"/>
  <c r="I545" i="4" s="1"/>
  <c r="J545" i="4" s="1"/>
  <c r="K545" i="4" s="1"/>
  <c r="L545" i="4" s="1"/>
  <c r="M545" i="4" s="1"/>
  <c r="N545" i="4" s="1"/>
  <c r="O545" i="4" s="1"/>
  <c r="Q545" i="4" s="1"/>
  <c r="H546" i="4"/>
  <c r="I546" i="4" s="1"/>
  <c r="J546" i="4" s="1"/>
  <c r="K546" i="4" s="1"/>
  <c r="L546" i="4" s="1"/>
  <c r="M546" i="4" s="1"/>
  <c r="N546" i="4" s="1"/>
  <c r="O546" i="4" s="1"/>
  <c r="Q546" i="4" s="1"/>
  <c r="H547" i="4"/>
  <c r="I547" i="4" s="1"/>
  <c r="J547" i="4" s="1"/>
  <c r="K547" i="4" s="1"/>
  <c r="L547" i="4" s="1"/>
  <c r="M547" i="4" s="1"/>
  <c r="N547" i="4" s="1"/>
  <c r="O547" i="4" s="1"/>
  <c r="Q547" i="4" s="1"/>
  <c r="H548" i="4"/>
  <c r="I548" i="4" s="1"/>
  <c r="J548" i="4" s="1"/>
  <c r="K548" i="4" s="1"/>
  <c r="L548" i="4" s="1"/>
  <c r="M548" i="4" s="1"/>
  <c r="N548" i="4" s="1"/>
  <c r="O548" i="4" s="1"/>
  <c r="Q548" i="4" s="1"/>
  <c r="H549" i="4"/>
  <c r="I549" i="4"/>
  <c r="J549" i="4"/>
  <c r="K549" i="4"/>
  <c r="L549" i="4" s="1"/>
  <c r="M549" i="4" s="1"/>
  <c r="N549" i="4" s="1"/>
  <c r="O549" i="4" s="1"/>
  <c r="Q549" i="4" s="1"/>
  <c r="H550" i="4"/>
  <c r="I550" i="4" s="1"/>
  <c r="J550" i="4" s="1"/>
  <c r="K550" i="4" s="1"/>
  <c r="L550" i="4" s="1"/>
  <c r="M550" i="4" s="1"/>
  <c r="N550" i="4" s="1"/>
  <c r="O550" i="4" s="1"/>
  <c r="Q550" i="4" s="1"/>
  <c r="H551" i="4"/>
  <c r="I551" i="4" s="1"/>
  <c r="J551" i="4" s="1"/>
  <c r="K551" i="4" s="1"/>
  <c r="L551" i="4" s="1"/>
  <c r="M551" i="4" s="1"/>
  <c r="N551" i="4" s="1"/>
  <c r="O551" i="4" s="1"/>
  <c r="Q551" i="4" s="1"/>
  <c r="H552" i="4"/>
  <c r="I552" i="4" s="1"/>
  <c r="J552" i="4" s="1"/>
  <c r="K552" i="4" s="1"/>
  <c r="L552" i="4" s="1"/>
  <c r="M552" i="4" s="1"/>
  <c r="N552" i="4" s="1"/>
  <c r="O552" i="4" s="1"/>
  <c r="Q552" i="4" s="1"/>
  <c r="H553" i="4"/>
  <c r="I553" i="4" s="1"/>
  <c r="J553" i="4" s="1"/>
  <c r="K553" i="4" s="1"/>
  <c r="L553" i="4" s="1"/>
  <c r="M553" i="4" s="1"/>
  <c r="N553" i="4" s="1"/>
  <c r="O553" i="4" s="1"/>
  <c r="Q553" i="4" s="1"/>
  <c r="H554" i="4"/>
  <c r="I554" i="4" s="1"/>
  <c r="J554" i="4" s="1"/>
  <c r="K554" i="4" s="1"/>
  <c r="L554" i="4" s="1"/>
  <c r="M554" i="4" s="1"/>
  <c r="N554" i="4" s="1"/>
  <c r="O554" i="4" s="1"/>
  <c r="Q554" i="4" s="1"/>
  <c r="H555" i="4"/>
  <c r="I555" i="4" s="1"/>
  <c r="J555" i="4" s="1"/>
  <c r="K555" i="4" s="1"/>
  <c r="L555" i="4" s="1"/>
  <c r="M555" i="4" s="1"/>
  <c r="N555" i="4" s="1"/>
  <c r="O555" i="4" s="1"/>
  <c r="Q555" i="4" s="1"/>
  <c r="H556" i="4"/>
  <c r="I556" i="4" s="1"/>
  <c r="J556" i="4" s="1"/>
  <c r="K556" i="4" s="1"/>
  <c r="L556" i="4" s="1"/>
  <c r="M556" i="4" s="1"/>
  <c r="N556" i="4" s="1"/>
  <c r="O556" i="4" s="1"/>
  <c r="Q556" i="4" s="1"/>
  <c r="H557" i="4"/>
  <c r="I557" i="4"/>
  <c r="J557" i="4"/>
  <c r="K557" i="4"/>
  <c r="L557" i="4"/>
  <c r="M557" i="4" s="1"/>
  <c r="N557" i="4" s="1"/>
  <c r="O557" i="4" s="1"/>
  <c r="Q557" i="4" s="1"/>
  <c r="H558" i="4"/>
  <c r="I558" i="4" s="1"/>
  <c r="J558" i="4" s="1"/>
  <c r="K558" i="4" s="1"/>
  <c r="L558" i="4" s="1"/>
  <c r="M558" i="4" s="1"/>
  <c r="N558" i="4" s="1"/>
  <c r="O558" i="4" s="1"/>
  <c r="Q558" i="4" s="1"/>
  <c r="H559" i="4"/>
  <c r="I559" i="4" s="1"/>
  <c r="J559" i="4" s="1"/>
  <c r="K559" i="4" s="1"/>
  <c r="L559" i="4" s="1"/>
  <c r="M559" i="4" s="1"/>
  <c r="N559" i="4" s="1"/>
  <c r="O559" i="4" s="1"/>
  <c r="Q559" i="4" s="1"/>
  <c r="H560" i="4"/>
  <c r="I560" i="4" s="1"/>
  <c r="J560" i="4" s="1"/>
  <c r="K560" i="4" s="1"/>
  <c r="L560" i="4" s="1"/>
  <c r="M560" i="4" s="1"/>
  <c r="N560" i="4" s="1"/>
  <c r="O560" i="4" s="1"/>
  <c r="Q560" i="4" s="1"/>
  <c r="H561" i="4"/>
  <c r="I561" i="4" s="1"/>
  <c r="J561" i="4" s="1"/>
  <c r="K561" i="4" s="1"/>
  <c r="L561" i="4" s="1"/>
  <c r="M561" i="4" s="1"/>
  <c r="N561" i="4" s="1"/>
  <c r="O561" i="4" s="1"/>
  <c r="Q561" i="4" s="1"/>
  <c r="H562" i="4"/>
  <c r="I562" i="4" s="1"/>
  <c r="J562" i="4" s="1"/>
  <c r="K562" i="4" s="1"/>
  <c r="L562" i="4" s="1"/>
  <c r="M562" i="4" s="1"/>
  <c r="N562" i="4" s="1"/>
  <c r="O562" i="4" s="1"/>
  <c r="Q562" i="4" s="1"/>
  <c r="H563" i="4"/>
  <c r="I563" i="4" s="1"/>
  <c r="J563" i="4" s="1"/>
  <c r="K563" i="4" s="1"/>
  <c r="L563" i="4" s="1"/>
  <c r="M563" i="4" s="1"/>
  <c r="N563" i="4" s="1"/>
  <c r="O563" i="4" s="1"/>
  <c r="Q563" i="4" s="1"/>
  <c r="H564" i="4"/>
  <c r="I564" i="4" s="1"/>
  <c r="J564" i="4" s="1"/>
  <c r="K564" i="4" s="1"/>
  <c r="L564" i="4" s="1"/>
  <c r="M564" i="4" s="1"/>
  <c r="N564" i="4" s="1"/>
  <c r="O564" i="4" s="1"/>
  <c r="Q564" i="4" s="1"/>
  <c r="H565" i="4"/>
  <c r="I565" i="4"/>
  <c r="J565" i="4"/>
  <c r="K565" i="4"/>
  <c r="L565" i="4"/>
  <c r="M565" i="4"/>
  <c r="N565" i="4" s="1"/>
  <c r="O565" i="4" s="1"/>
  <c r="Q565" i="4" s="1"/>
  <c r="H566" i="4"/>
  <c r="I566" i="4" s="1"/>
  <c r="J566" i="4" s="1"/>
  <c r="K566" i="4" s="1"/>
  <c r="L566" i="4" s="1"/>
  <c r="M566" i="4" s="1"/>
  <c r="N566" i="4" s="1"/>
  <c r="O566" i="4" s="1"/>
  <c r="Q566" i="4" s="1"/>
  <c r="H3" i="4"/>
  <c r="I3" i="4" s="1"/>
  <c r="J3" i="4" s="1"/>
  <c r="K3" i="4" s="1"/>
  <c r="L3" i="4" s="1"/>
  <c r="M3" i="4" s="1"/>
  <c r="N3" i="4" s="1"/>
  <c r="O3" i="4" s="1"/>
  <c r="Q3" i="4" s="1"/>
  <c r="H4" i="4"/>
  <c r="I4" i="4"/>
  <c r="J4" i="4" s="1"/>
  <c r="K4" i="4" s="1"/>
  <c r="L4" i="4" s="1"/>
  <c r="M4" i="4" s="1"/>
  <c r="N4" i="4" s="1"/>
  <c r="O4" i="4" s="1"/>
  <c r="Q4" i="4" s="1"/>
  <c r="H5" i="4"/>
  <c r="I5" i="4" s="1"/>
  <c r="J5" i="4" s="1"/>
  <c r="K5" i="4" s="1"/>
  <c r="L5" i="4" s="1"/>
  <c r="M5" i="4" s="1"/>
  <c r="N5" i="4" s="1"/>
  <c r="O5" i="4" s="1"/>
  <c r="Q5" i="4" s="1"/>
  <c r="H6" i="4"/>
  <c r="I6" i="4" s="1"/>
  <c r="J6" i="4" s="1"/>
  <c r="K6" i="4" s="1"/>
  <c r="L6" i="4" s="1"/>
  <c r="M6" i="4" s="1"/>
  <c r="N6" i="4" s="1"/>
  <c r="O6" i="4" s="1"/>
  <c r="Q6" i="4" s="1"/>
  <c r="H7" i="4"/>
  <c r="I7" i="4"/>
  <c r="J7" i="4"/>
  <c r="K7" i="4"/>
  <c r="L7" i="4" s="1"/>
  <c r="M7" i="4" s="1"/>
  <c r="N7" i="4" s="1"/>
  <c r="O7" i="4" s="1"/>
  <c r="Q7" i="4" s="1"/>
  <c r="H8" i="4"/>
  <c r="I8" i="4"/>
  <c r="J8" i="4"/>
  <c r="K8" i="4" s="1"/>
  <c r="L8" i="4" s="1"/>
  <c r="M8" i="4" s="1"/>
  <c r="N8" i="4" s="1"/>
  <c r="O8" i="4" s="1"/>
  <c r="Q8" i="4" s="1"/>
  <c r="H9" i="4"/>
  <c r="I9" i="4" s="1"/>
  <c r="J9" i="4" s="1"/>
  <c r="K9" i="4" s="1"/>
  <c r="L9" i="4" s="1"/>
  <c r="M9" i="4" s="1"/>
  <c r="N9" i="4" s="1"/>
  <c r="O9" i="4" s="1"/>
  <c r="Q9" i="4" s="1"/>
  <c r="H10" i="4"/>
  <c r="I10" i="4" s="1"/>
  <c r="J10" i="4" s="1"/>
  <c r="K10" i="4" s="1"/>
  <c r="L10" i="4" s="1"/>
  <c r="M10" i="4" s="1"/>
  <c r="N10" i="4" s="1"/>
  <c r="O10" i="4" s="1"/>
  <c r="Q10" i="4" s="1"/>
  <c r="H11" i="4"/>
  <c r="I11" i="4" s="1"/>
  <c r="J11" i="4" s="1"/>
  <c r="K11" i="4" s="1"/>
  <c r="L11" i="4" s="1"/>
  <c r="M11" i="4" s="1"/>
  <c r="N11" i="4" s="1"/>
  <c r="O11" i="4" s="1"/>
  <c r="Q11" i="4" s="1"/>
  <c r="H12" i="4"/>
  <c r="I12" i="4"/>
  <c r="J12" i="4" s="1"/>
  <c r="K12" i="4" s="1"/>
  <c r="L12" i="4" s="1"/>
  <c r="M12" i="4" s="1"/>
  <c r="N12" i="4" s="1"/>
  <c r="O12" i="4" s="1"/>
  <c r="Q12" i="4" s="1"/>
  <c r="H13" i="4"/>
  <c r="I13" i="4" s="1"/>
  <c r="J13" i="4" s="1"/>
  <c r="K13" i="4" s="1"/>
  <c r="L13" i="4" s="1"/>
  <c r="M13" i="4" s="1"/>
  <c r="N13" i="4" s="1"/>
  <c r="O13" i="4" s="1"/>
  <c r="Q13" i="4" s="1"/>
  <c r="H14" i="4"/>
  <c r="I14" i="4" s="1"/>
  <c r="J14" i="4" s="1"/>
  <c r="K14" i="4" s="1"/>
  <c r="L14" i="4" s="1"/>
  <c r="M14" i="4" s="1"/>
  <c r="N14" i="4" s="1"/>
  <c r="O14" i="4" s="1"/>
  <c r="Q14" i="4" s="1"/>
  <c r="H15" i="4"/>
  <c r="I15" i="4" s="1"/>
  <c r="J15" i="4" s="1"/>
  <c r="K15" i="4" s="1"/>
  <c r="L15" i="4" s="1"/>
  <c r="M15" i="4" s="1"/>
  <c r="N15" i="4" s="1"/>
  <c r="O15" i="4" s="1"/>
  <c r="Q15" i="4" s="1"/>
  <c r="H16" i="4"/>
  <c r="I16" i="4"/>
  <c r="J16" i="4"/>
  <c r="K16" i="4" s="1"/>
  <c r="L16" i="4" s="1"/>
  <c r="M16" i="4" s="1"/>
  <c r="N16" i="4" s="1"/>
  <c r="O16" i="4" s="1"/>
  <c r="Q16" i="4" s="1"/>
  <c r="H17" i="4"/>
  <c r="I17" i="4"/>
  <c r="J17" i="4" s="1"/>
  <c r="K17" i="4" s="1"/>
  <c r="L17" i="4" s="1"/>
  <c r="M17" i="4" s="1"/>
  <c r="N17" i="4" s="1"/>
  <c r="O17" i="4" s="1"/>
  <c r="Q17" i="4" s="1"/>
  <c r="H18" i="4"/>
  <c r="I18" i="4" s="1"/>
  <c r="J18" i="4" s="1"/>
  <c r="K18" i="4" s="1"/>
  <c r="L18" i="4" s="1"/>
  <c r="M18" i="4" s="1"/>
  <c r="N18" i="4" s="1"/>
  <c r="O18" i="4" s="1"/>
  <c r="Q18" i="4" s="1"/>
  <c r="H19" i="4"/>
  <c r="I19" i="4" s="1"/>
  <c r="J19" i="4" s="1"/>
  <c r="K19" i="4" s="1"/>
  <c r="L19" i="4" s="1"/>
  <c r="M19" i="4" s="1"/>
  <c r="N19" i="4" s="1"/>
  <c r="O19" i="4" s="1"/>
  <c r="Q19" i="4" s="1"/>
  <c r="H20" i="4"/>
  <c r="I20" i="4"/>
  <c r="J20" i="4" s="1"/>
  <c r="K20" i="4" s="1"/>
  <c r="L20" i="4" s="1"/>
  <c r="M20" i="4" s="1"/>
  <c r="N20" i="4" s="1"/>
  <c r="O20" i="4" s="1"/>
  <c r="Q20" i="4" s="1"/>
  <c r="I2" i="4"/>
  <c r="J2" i="4" s="1"/>
  <c r="K2" i="4" s="1"/>
  <c r="L2" i="4" s="1"/>
  <c r="M2" i="4" s="1"/>
  <c r="N2" i="4" s="1"/>
  <c r="O2" i="4" s="1"/>
  <c r="Q2" i="4" s="1"/>
  <c r="H2" i="4"/>
  <c r="H3" i="3"/>
  <c r="I3" i="3"/>
  <c r="J3" i="3"/>
  <c r="K3" i="3"/>
  <c r="L3" i="3"/>
  <c r="M3" i="3" s="1"/>
  <c r="N3" i="3" s="1"/>
  <c r="O3" i="3" s="1"/>
  <c r="Q3" i="3" s="1"/>
  <c r="H4" i="3"/>
  <c r="I4" i="3"/>
  <c r="J4" i="3"/>
  <c r="K4" i="3" s="1"/>
  <c r="L4" i="3"/>
  <c r="M4" i="3"/>
  <c r="N4" i="3"/>
  <c r="O4" i="3" s="1"/>
  <c r="Q4" i="3" s="1"/>
  <c r="H5" i="3"/>
  <c r="I5" i="3" s="1"/>
  <c r="J5" i="3" s="1"/>
  <c r="K5" i="3" s="1"/>
  <c r="L5" i="3" s="1"/>
  <c r="M5" i="3" s="1"/>
  <c r="N5" i="3" s="1"/>
  <c r="O5" i="3" s="1"/>
  <c r="Q5" i="3" s="1"/>
  <c r="H6" i="3"/>
  <c r="I6" i="3"/>
  <c r="J6" i="3" s="1"/>
  <c r="K6" i="3" s="1"/>
  <c r="L6" i="3" s="1"/>
  <c r="M6" i="3" s="1"/>
  <c r="N6" i="3" s="1"/>
  <c r="O6" i="3"/>
  <c r="Q6" i="3" s="1"/>
  <c r="H7" i="3"/>
  <c r="I7" i="3"/>
  <c r="J7" i="3" s="1"/>
  <c r="K7" i="3" s="1"/>
  <c r="L7" i="3" s="1"/>
  <c r="M7" i="3" s="1"/>
  <c r="N7" i="3" s="1"/>
  <c r="O7" i="3" s="1"/>
  <c r="Q7" i="3" s="1"/>
  <c r="H8" i="3"/>
  <c r="I8" i="3"/>
  <c r="J8" i="3" s="1"/>
  <c r="K8" i="3" s="1"/>
  <c r="L8" i="3" s="1"/>
  <c r="M8" i="3" s="1"/>
  <c r="N8" i="3" s="1"/>
  <c r="O8" i="3" s="1"/>
  <c r="Q8" i="3" s="1"/>
  <c r="H9" i="3"/>
  <c r="I9" i="3" s="1"/>
  <c r="J9" i="3" s="1"/>
  <c r="K9" i="3" s="1"/>
  <c r="L9" i="3" s="1"/>
  <c r="M9" i="3"/>
  <c r="N9" i="3" s="1"/>
  <c r="O9" i="3" s="1"/>
  <c r="Q9" i="3" s="1"/>
  <c r="H10" i="3"/>
  <c r="I10" i="3" s="1"/>
  <c r="J10" i="3" s="1"/>
  <c r="K10" i="3" s="1"/>
  <c r="L10" i="3" s="1"/>
  <c r="M10" i="3" s="1"/>
  <c r="N10" i="3" s="1"/>
  <c r="O10" i="3" s="1"/>
  <c r="Q10" i="3" s="1"/>
  <c r="H11" i="3"/>
  <c r="I11" i="3"/>
  <c r="J11" i="3"/>
  <c r="K11" i="3"/>
  <c r="L11" i="3" s="1"/>
  <c r="M11" i="3" s="1"/>
  <c r="N11" i="3"/>
  <c r="O11" i="3" s="1"/>
  <c r="Q11" i="3" s="1"/>
  <c r="H12" i="3"/>
  <c r="I12" i="3"/>
  <c r="J12" i="3" s="1"/>
  <c r="K12" i="3" s="1"/>
  <c r="L12" i="3" s="1"/>
  <c r="M12" i="3" s="1"/>
  <c r="N12" i="3" s="1"/>
  <c r="O12" i="3" s="1"/>
  <c r="Q12" i="3" s="1"/>
  <c r="H13" i="3"/>
  <c r="I13" i="3"/>
  <c r="J13" i="3"/>
  <c r="K13" i="3" s="1"/>
  <c r="L13" i="3" s="1"/>
  <c r="M13" i="3"/>
  <c r="N13" i="3" s="1"/>
  <c r="O13" i="3"/>
  <c r="Q13" i="3" s="1"/>
  <c r="H14" i="3"/>
  <c r="I14" i="3" s="1"/>
  <c r="J14" i="3" s="1"/>
  <c r="K14" i="3" s="1"/>
  <c r="L14" i="3" s="1"/>
  <c r="M14" i="3" s="1"/>
  <c r="N14" i="3" s="1"/>
  <c r="O14" i="3" s="1"/>
  <c r="Q14" i="3" s="1"/>
  <c r="H15" i="3"/>
  <c r="I15" i="3"/>
  <c r="J15" i="3"/>
  <c r="K15" i="3"/>
  <c r="L15" i="3" s="1"/>
  <c r="M15" i="3" s="1"/>
  <c r="N15" i="3" s="1"/>
  <c r="O15" i="3" s="1"/>
  <c r="Q15" i="3" s="1"/>
  <c r="H16" i="3"/>
  <c r="I16" i="3"/>
  <c r="J16" i="3" s="1"/>
  <c r="K16" i="3" s="1"/>
  <c r="L16" i="3" s="1"/>
  <c r="M16" i="3" s="1"/>
  <c r="N16" i="3" s="1"/>
  <c r="O16" i="3" s="1"/>
  <c r="Q16" i="3" s="1"/>
  <c r="H17" i="3"/>
  <c r="I17" i="3" s="1"/>
  <c r="J17" i="3" s="1"/>
  <c r="K17" i="3" s="1"/>
  <c r="L17" i="3" s="1"/>
  <c r="M17" i="3" s="1"/>
  <c r="N17" i="3" s="1"/>
  <c r="O17" i="3" s="1"/>
  <c r="Q17" i="3" s="1"/>
  <c r="H18" i="3"/>
  <c r="I18" i="3" s="1"/>
  <c r="J18" i="3" s="1"/>
  <c r="K18" i="3" s="1"/>
  <c r="L18" i="3" s="1"/>
  <c r="M18" i="3"/>
  <c r="N18" i="3"/>
  <c r="O18" i="3" s="1"/>
  <c r="Q18" i="3" s="1"/>
  <c r="H19" i="3"/>
  <c r="I19" i="3"/>
  <c r="J19" i="3"/>
  <c r="K19" i="3" s="1"/>
  <c r="L19" i="3" s="1"/>
  <c r="M19" i="3" s="1"/>
  <c r="N19" i="3" s="1"/>
  <c r="O19" i="3" s="1"/>
  <c r="Q19" i="3" s="1"/>
  <c r="H20" i="3"/>
  <c r="I20" i="3"/>
  <c r="J20" i="3"/>
  <c r="K20" i="3" s="1"/>
  <c r="L20" i="3"/>
  <c r="M20" i="3" s="1"/>
  <c r="N20" i="3" s="1"/>
  <c r="O20" i="3" s="1"/>
  <c r="Q20" i="3" s="1"/>
  <c r="H21" i="3"/>
  <c r="I21" i="3"/>
  <c r="J21" i="3"/>
  <c r="K21" i="3" s="1"/>
  <c r="L21" i="3" s="1"/>
  <c r="M21" i="3" s="1"/>
  <c r="N21" i="3" s="1"/>
  <c r="O21" i="3" s="1"/>
  <c r="Q21" i="3" s="1"/>
  <c r="H22" i="3"/>
  <c r="I22" i="3" s="1"/>
  <c r="J22" i="3" s="1"/>
  <c r="K22" i="3" s="1"/>
  <c r="L22" i="3" s="1"/>
  <c r="M22" i="3" s="1"/>
  <c r="N22" i="3" s="1"/>
  <c r="O22" i="3" s="1"/>
  <c r="Q22" i="3" s="1"/>
  <c r="H23" i="3"/>
  <c r="I23" i="3"/>
  <c r="J23" i="3" s="1"/>
  <c r="K23" i="3" s="1"/>
  <c r="L23" i="3" s="1"/>
  <c r="M23" i="3" s="1"/>
  <c r="N23" i="3" s="1"/>
  <c r="O23" i="3" s="1"/>
  <c r="Q23" i="3" s="1"/>
  <c r="H24" i="3"/>
  <c r="I24" i="3"/>
  <c r="J24" i="3"/>
  <c r="K24" i="3" s="1"/>
  <c r="L24" i="3" s="1"/>
  <c r="M24" i="3" s="1"/>
  <c r="N24" i="3" s="1"/>
  <c r="O24" i="3" s="1"/>
  <c r="Q24" i="3" s="1"/>
  <c r="H25" i="3"/>
  <c r="I25" i="3" s="1"/>
  <c r="J25" i="3" s="1"/>
  <c r="K25" i="3" s="1"/>
  <c r="L25" i="3" s="1"/>
  <c r="M25" i="3" s="1"/>
  <c r="N25" i="3" s="1"/>
  <c r="O25" i="3" s="1"/>
  <c r="Q25" i="3" s="1"/>
  <c r="H26" i="3"/>
  <c r="I26" i="3" s="1"/>
  <c r="J26" i="3"/>
  <c r="K26" i="3"/>
  <c r="L26" i="3" s="1"/>
  <c r="M26" i="3" s="1"/>
  <c r="N26" i="3" s="1"/>
  <c r="O26" i="3" s="1"/>
  <c r="Q26" i="3" s="1"/>
  <c r="H27" i="3"/>
  <c r="I27" i="3" s="1"/>
  <c r="J27" i="3" s="1"/>
  <c r="K27" i="3" s="1"/>
  <c r="L27" i="3"/>
  <c r="M27" i="3"/>
  <c r="N27" i="3"/>
  <c r="O27" i="3" s="1"/>
  <c r="Q27" i="3" s="1"/>
  <c r="H28" i="3"/>
  <c r="I28" i="3" s="1"/>
  <c r="J28" i="3" s="1"/>
  <c r="K28" i="3" s="1"/>
  <c r="L28" i="3" s="1"/>
  <c r="M28" i="3" s="1"/>
  <c r="N28" i="3" s="1"/>
  <c r="O28" i="3" s="1"/>
  <c r="Q28" i="3" s="1"/>
  <c r="H29" i="3"/>
  <c r="I29" i="3"/>
  <c r="J29" i="3" s="1"/>
  <c r="K29" i="3" s="1"/>
  <c r="L29" i="3" s="1"/>
  <c r="M29" i="3" s="1"/>
  <c r="N29" i="3" s="1"/>
  <c r="O29" i="3" s="1"/>
  <c r="Q29" i="3" s="1"/>
  <c r="H30" i="3"/>
  <c r="I30" i="3"/>
  <c r="J30" i="3" s="1"/>
  <c r="K30" i="3" s="1"/>
  <c r="L30" i="3" s="1"/>
  <c r="M30" i="3" s="1"/>
  <c r="N30" i="3" s="1"/>
  <c r="O30" i="3" s="1"/>
  <c r="Q30" i="3" s="1"/>
  <c r="H31" i="3"/>
  <c r="I31" i="3" s="1"/>
  <c r="J31" i="3" s="1"/>
  <c r="K31" i="3" s="1"/>
  <c r="L31" i="3" s="1"/>
  <c r="M31" i="3" s="1"/>
  <c r="N31" i="3" s="1"/>
  <c r="O31" i="3" s="1"/>
  <c r="Q31" i="3" s="1"/>
  <c r="H32" i="3"/>
  <c r="I32" i="3" s="1"/>
  <c r="J32" i="3" s="1"/>
  <c r="K32" i="3" s="1"/>
  <c r="L32" i="3" s="1"/>
  <c r="M32" i="3" s="1"/>
  <c r="N32" i="3" s="1"/>
  <c r="O32" i="3" s="1"/>
  <c r="Q32" i="3" s="1"/>
  <c r="H33" i="3"/>
  <c r="I33" i="3"/>
  <c r="J33" i="3" s="1"/>
  <c r="K33" i="3"/>
  <c r="L33" i="3" s="1"/>
  <c r="M33" i="3" s="1"/>
  <c r="N33" i="3" s="1"/>
  <c r="O33" i="3"/>
  <c r="Q33" i="3" s="1"/>
  <c r="H34" i="3"/>
  <c r="I34" i="3" s="1"/>
  <c r="J34" i="3" s="1"/>
  <c r="K34" i="3" s="1"/>
  <c r="L34" i="3" s="1"/>
  <c r="M34" i="3" s="1"/>
  <c r="N34" i="3" s="1"/>
  <c r="O34" i="3" s="1"/>
  <c r="Q34" i="3" s="1"/>
  <c r="H35" i="3"/>
  <c r="I35" i="3"/>
  <c r="J35" i="3" s="1"/>
  <c r="K35" i="3" s="1"/>
  <c r="L35" i="3" s="1"/>
  <c r="M35" i="3" s="1"/>
  <c r="N35" i="3" s="1"/>
  <c r="O35" i="3" s="1"/>
  <c r="Q35" i="3" s="1"/>
  <c r="H36" i="3"/>
  <c r="I36" i="3"/>
  <c r="J36" i="3"/>
  <c r="K36" i="3" s="1"/>
  <c r="L36" i="3" s="1"/>
  <c r="M36" i="3" s="1"/>
  <c r="N36" i="3"/>
  <c r="O36" i="3" s="1"/>
  <c r="Q36" i="3" s="1"/>
  <c r="H37" i="3"/>
  <c r="I37" i="3" s="1"/>
  <c r="J37" i="3" s="1"/>
  <c r="K37" i="3" s="1"/>
  <c r="L37" i="3" s="1"/>
  <c r="M37" i="3" s="1"/>
  <c r="N37" i="3" s="1"/>
  <c r="O37" i="3" s="1"/>
  <c r="Q37" i="3" s="1"/>
  <c r="H38" i="3"/>
  <c r="I38" i="3" s="1"/>
  <c r="J38" i="3" s="1"/>
  <c r="K38" i="3" s="1"/>
  <c r="L38" i="3" s="1"/>
  <c r="M38" i="3" s="1"/>
  <c r="N38" i="3" s="1"/>
  <c r="O38" i="3"/>
  <c r="Q38" i="3" s="1"/>
  <c r="H39" i="3"/>
  <c r="I39" i="3" s="1"/>
  <c r="J39" i="3" s="1"/>
  <c r="K39" i="3" s="1"/>
  <c r="L39" i="3" s="1"/>
  <c r="M39" i="3" s="1"/>
  <c r="N39" i="3" s="1"/>
  <c r="O39" i="3" s="1"/>
  <c r="Q39" i="3" s="1"/>
  <c r="H40" i="3"/>
  <c r="I40" i="3" s="1"/>
  <c r="J40" i="3" s="1"/>
  <c r="K40" i="3" s="1"/>
  <c r="L40" i="3" s="1"/>
  <c r="M40" i="3" s="1"/>
  <c r="N40" i="3" s="1"/>
  <c r="O40" i="3" s="1"/>
  <c r="Q40" i="3" s="1"/>
  <c r="H41" i="3"/>
  <c r="I41" i="3"/>
  <c r="J41" i="3" s="1"/>
  <c r="K41" i="3"/>
  <c r="L41" i="3" s="1"/>
  <c r="M41" i="3" s="1"/>
  <c r="N41" i="3" s="1"/>
  <c r="O41" i="3" s="1"/>
  <c r="Q41" i="3" s="1"/>
  <c r="H42" i="3"/>
  <c r="I42" i="3" s="1"/>
  <c r="J42" i="3" s="1"/>
  <c r="K42" i="3" s="1"/>
  <c r="L42" i="3" s="1"/>
  <c r="M42" i="3" s="1"/>
  <c r="N42" i="3" s="1"/>
  <c r="O42" i="3" s="1"/>
  <c r="Q42" i="3" s="1"/>
  <c r="H43" i="3"/>
  <c r="I43" i="3" s="1"/>
  <c r="J43" i="3" s="1"/>
  <c r="K43" i="3" s="1"/>
  <c r="L43" i="3" s="1"/>
  <c r="M43" i="3" s="1"/>
  <c r="N43" i="3" s="1"/>
  <c r="O43" i="3" s="1"/>
  <c r="Q43" i="3" s="1"/>
  <c r="H44" i="3"/>
  <c r="I44" i="3"/>
  <c r="J44" i="3"/>
  <c r="K44" i="3"/>
  <c r="L44" i="3" s="1"/>
  <c r="M44" i="3" s="1"/>
  <c r="N44" i="3" s="1"/>
  <c r="O44" i="3" s="1"/>
  <c r="Q44" i="3" s="1"/>
  <c r="H45" i="3"/>
  <c r="I45" i="3" s="1"/>
  <c r="J45" i="3" s="1"/>
  <c r="K45" i="3" s="1"/>
  <c r="L45" i="3"/>
  <c r="M45" i="3" s="1"/>
  <c r="N45" i="3" s="1"/>
  <c r="O45" i="3" s="1"/>
  <c r="Q45" i="3" s="1"/>
  <c r="H46" i="3"/>
  <c r="I46" i="3"/>
  <c r="J46" i="3"/>
  <c r="K46" i="3"/>
  <c r="L46" i="3" s="1"/>
  <c r="M46" i="3" s="1"/>
  <c r="N46" i="3" s="1"/>
  <c r="O46" i="3" s="1"/>
  <c r="Q46" i="3" s="1"/>
  <c r="H47" i="3"/>
  <c r="I47" i="3"/>
  <c r="J47" i="3"/>
  <c r="K47" i="3"/>
  <c r="L47" i="3" s="1"/>
  <c r="M47" i="3" s="1"/>
  <c r="N47" i="3" s="1"/>
  <c r="O47" i="3" s="1"/>
  <c r="Q47" i="3" s="1"/>
  <c r="H48" i="3"/>
  <c r="I48" i="3"/>
  <c r="J48" i="3"/>
  <c r="K48" i="3" s="1"/>
  <c r="L48" i="3"/>
  <c r="M48" i="3" s="1"/>
  <c r="N48" i="3" s="1"/>
  <c r="O48" i="3" s="1"/>
  <c r="Q48" i="3" s="1"/>
  <c r="H49" i="3"/>
  <c r="I49" i="3" s="1"/>
  <c r="J49" i="3" s="1"/>
  <c r="K49" i="3" s="1"/>
  <c r="L49" i="3" s="1"/>
  <c r="M49" i="3"/>
  <c r="N49" i="3"/>
  <c r="O49" i="3"/>
  <c r="Q49" i="3" s="1"/>
  <c r="H50" i="3"/>
  <c r="I50" i="3" s="1"/>
  <c r="J50" i="3" s="1"/>
  <c r="K50" i="3" s="1"/>
  <c r="L50" i="3" s="1"/>
  <c r="M50" i="3" s="1"/>
  <c r="N50" i="3" s="1"/>
  <c r="O50" i="3" s="1"/>
  <c r="Q50" i="3" s="1"/>
  <c r="H51" i="3"/>
  <c r="I51" i="3"/>
  <c r="J51" i="3"/>
  <c r="K51" i="3"/>
  <c r="L51" i="3"/>
  <c r="M51" i="3" s="1"/>
  <c r="N51" i="3" s="1"/>
  <c r="O51" i="3" s="1"/>
  <c r="Q51" i="3" s="1"/>
  <c r="H52" i="3"/>
  <c r="I52" i="3" s="1"/>
  <c r="J52" i="3" s="1"/>
  <c r="K52" i="3" s="1"/>
  <c r="L52" i="3" s="1"/>
  <c r="M52" i="3"/>
  <c r="N52" i="3" s="1"/>
  <c r="O52" i="3" s="1"/>
  <c r="Q52" i="3" s="1"/>
  <c r="H53" i="3"/>
  <c r="I53" i="3" s="1"/>
  <c r="J53" i="3" s="1"/>
  <c r="K53" i="3" s="1"/>
  <c r="L53" i="3" s="1"/>
  <c r="M53" i="3" s="1"/>
  <c r="N53" i="3" s="1"/>
  <c r="O53" i="3" s="1"/>
  <c r="Q53" i="3" s="1"/>
  <c r="H54" i="3"/>
  <c r="I54" i="3" s="1"/>
  <c r="J54" i="3"/>
  <c r="K54" i="3" s="1"/>
  <c r="L54" i="3" s="1"/>
  <c r="M54" i="3" s="1"/>
  <c r="N54" i="3" s="1"/>
  <c r="O54" i="3" s="1"/>
  <c r="Q54" i="3" s="1"/>
  <c r="H55" i="3"/>
  <c r="I55" i="3" s="1"/>
  <c r="J55" i="3" s="1"/>
  <c r="K55" i="3" s="1"/>
  <c r="L55" i="3" s="1"/>
  <c r="M55" i="3" s="1"/>
  <c r="N55" i="3" s="1"/>
  <c r="O55" i="3" s="1"/>
  <c r="Q55" i="3" s="1"/>
  <c r="H56" i="3"/>
  <c r="I56" i="3" s="1"/>
  <c r="J56" i="3"/>
  <c r="K56" i="3" s="1"/>
  <c r="L56" i="3"/>
  <c r="M56" i="3" s="1"/>
  <c r="N56" i="3" s="1"/>
  <c r="O56" i="3" s="1"/>
  <c r="Q56" i="3" s="1"/>
  <c r="H57" i="3"/>
  <c r="I57" i="3" s="1"/>
  <c r="J57" i="3" s="1"/>
  <c r="K57" i="3" s="1"/>
  <c r="L57" i="3" s="1"/>
  <c r="M57" i="3" s="1"/>
  <c r="N57" i="3" s="1"/>
  <c r="O57" i="3" s="1"/>
  <c r="Q57" i="3" s="1"/>
  <c r="H58" i="3"/>
  <c r="I58" i="3" s="1"/>
  <c r="J58" i="3" s="1"/>
  <c r="K58" i="3"/>
  <c r="L58" i="3" s="1"/>
  <c r="M58" i="3" s="1"/>
  <c r="N58" i="3" s="1"/>
  <c r="O58" i="3" s="1"/>
  <c r="Q58" i="3" s="1"/>
  <c r="H59" i="3"/>
  <c r="I59" i="3"/>
  <c r="J59" i="3"/>
  <c r="K59" i="3" s="1"/>
  <c r="L59" i="3" s="1"/>
  <c r="M59" i="3" s="1"/>
  <c r="N59" i="3" s="1"/>
  <c r="O59" i="3" s="1"/>
  <c r="Q59" i="3" s="1"/>
  <c r="H60" i="3"/>
  <c r="I60" i="3" s="1"/>
  <c r="J60" i="3" s="1"/>
  <c r="K60" i="3" s="1"/>
  <c r="L60" i="3" s="1"/>
  <c r="M60" i="3" s="1"/>
  <c r="N60" i="3" s="1"/>
  <c r="O60" i="3" s="1"/>
  <c r="Q60" i="3" s="1"/>
  <c r="H61" i="3"/>
  <c r="I61" i="3" s="1"/>
  <c r="J61" i="3" s="1"/>
  <c r="K61" i="3" s="1"/>
  <c r="L61" i="3" s="1"/>
  <c r="M61" i="3" s="1"/>
  <c r="N61" i="3" s="1"/>
  <c r="O61" i="3" s="1"/>
  <c r="Q61" i="3" s="1"/>
  <c r="H62" i="3"/>
  <c r="I62" i="3" s="1"/>
  <c r="J62" i="3"/>
  <c r="K62" i="3" s="1"/>
  <c r="L62" i="3" s="1"/>
  <c r="M62" i="3" s="1"/>
  <c r="N62" i="3" s="1"/>
  <c r="O62" i="3"/>
  <c r="Q62" i="3" s="1"/>
  <c r="H63" i="3"/>
  <c r="I63" i="3" s="1"/>
  <c r="J63" i="3" s="1"/>
  <c r="K63" i="3" s="1"/>
  <c r="L63" i="3" s="1"/>
  <c r="M63" i="3" s="1"/>
  <c r="N63" i="3" s="1"/>
  <c r="O63" i="3" s="1"/>
  <c r="Q63" i="3" s="1"/>
  <c r="H64" i="3"/>
  <c r="I64" i="3" s="1"/>
  <c r="J64" i="3" s="1"/>
  <c r="K64" i="3" s="1"/>
  <c r="L64" i="3" s="1"/>
  <c r="M64" i="3" s="1"/>
  <c r="N64" i="3" s="1"/>
  <c r="O64" i="3" s="1"/>
  <c r="Q64" i="3" s="1"/>
  <c r="H65" i="3"/>
  <c r="I65" i="3" s="1"/>
  <c r="J65" i="3" s="1"/>
  <c r="K65" i="3" s="1"/>
  <c r="L65" i="3" s="1"/>
  <c r="M65" i="3" s="1"/>
  <c r="N65" i="3" s="1"/>
  <c r="O65" i="3" s="1"/>
  <c r="Q65" i="3" s="1"/>
  <c r="H66" i="3"/>
  <c r="I66" i="3" s="1"/>
  <c r="J66" i="3" s="1"/>
  <c r="K66" i="3"/>
  <c r="L66" i="3" s="1"/>
  <c r="M66" i="3"/>
  <c r="N66" i="3"/>
  <c r="O66" i="3" s="1"/>
  <c r="Q66" i="3" s="1"/>
  <c r="H67" i="3"/>
  <c r="I67" i="3"/>
  <c r="J67" i="3"/>
  <c r="K67" i="3" s="1"/>
  <c r="L67" i="3" s="1"/>
  <c r="M67" i="3" s="1"/>
  <c r="N67" i="3" s="1"/>
  <c r="O67" i="3" s="1"/>
  <c r="Q67" i="3" s="1"/>
  <c r="H68" i="3"/>
  <c r="I68" i="3" s="1"/>
  <c r="J68" i="3"/>
  <c r="K68" i="3"/>
  <c r="L68" i="3"/>
  <c r="M68" i="3" s="1"/>
  <c r="N68" i="3" s="1"/>
  <c r="O68" i="3" s="1"/>
  <c r="Q68" i="3" s="1"/>
  <c r="H69" i="3"/>
  <c r="I69" i="3" s="1"/>
  <c r="J69" i="3" s="1"/>
  <c r="K69" i="3" s="1"/>
  <c r="L69" i="3"/>
  <c r="M69" i="3"/>
  <c r="N69" i="3" s="1"/>
  <c r="O69" i="3" s="1"/>
  <c r="Q69" i="3" s="1"/>
  <c r="H70" i="3"/>
  <c r="I70" i="3" s="1"/>
  <c r="J70" i="3" s="1"/>
  <c r="K70" i="3" s="1"/>
  <c r="L70" i="3" s="1"/>
  <c r="M70" i="3" s="1"/>
  <c r="N70" i="3" s="1"/>
  <c r="O70" i="3" s="1"/>
  <c r="Q70" i="3" s="1"/>
  <c r="H71" i="3"/>
  <c r="I71" i="3" s="1"/>
  <c r="J71" i="3"/>
  <c r="K71" i="3" s="1"/>
  <c r="L71" i="3" s="1"/>
  <c r="M71" i="3" s="1"/>
  <c r="N71" i="3" s="1"/>
  <c r="O71" i="3" s="1"/>
  <c r="Q71" i="3" s="1"/>
  <c r="H72" i="3"/>
  <c r="I72" i="3" s="1"/>
  <c r="J72" i="3" s="1"/>
  <c r="K72" i="3" s="1"/>
  <c r="L72" i="3"/>
  <c r="M72" i="3" s="1"/>
  <c r="N72" i="3" s="1"/>
  <c r="O72" i="3" s="1"/>
  <c r="Q72" i="3"/>
  <c r="H73" i="3"/>
  <c r="I73" i="3" s="1"/>
  <c r="J73" i="3" s="1"/>
  <c r="K73" i="3" s="1"/>
  <c r="L73" i="3" s="1"/>
  <c r="M73" i="3"/>
  <c r="N73" i="3" s="1"/>
  <c r="O73" i="3" s="1"/>
  <c r="Q73" i="3" s="1"/>
  <c r="H74" i="3"/>
  <c r="I74" i="3" s="1"/>
  <c r="J74" i="3" s="1"/>
  <c r="K74" i="3" s="1"/>
  <c r="L74" i="3"/>
  <c r="M74" i="3" s="1"/>
  <c r="N74" i="3" s="1"/>
  <c r="O74" i="3" s="1"/>
  <c r="Q74" i="3" s="1"/>
  <c r="H75" i="3"/>
  <c r="I75" i="3" s="1"/>
  <c r="J75" i="3" s="1"/>
  <c r="K75" i="3"/>
  <c r="L75" i="3" s="1"/>
  <c r="M75" i="3"/>
  <c r="N75" i="3" s="1"/>
  <c r="O75" i="3" s="1"/>
  <c r="Q75" i="3" s="1"/>
  <c r="H76" i="3"/>
  <c r="I76" i="3" s="1"/>
  <c r="J76" i="3"/>
  <c r="K76" i="3" s="1"/>
  <c r="L76" i="3" s="1"/>
  <c r="M76" i="3" s="1"/>
  <c r="N76" i="3" s="1"/>
  <c r="O76" i="3" s="1"/>
  <c r="Q76" i="3" s="1"/>
  <c r="H77" i="3"/>
  <c r="I77" i="3" s="1"/>
  <c r="J77" i="3" s="1"/>
  <c r="K77" i="3" s="1"/>
  <c r="L77" i="3" s="1"/>
  <c r="M77" i="3" s="1"/>
  <c r="N77" i="3" s="1"/>
  <c r="O77" i="3" s="1"/>
  <c r="Q77" i="3" s="1"/>
  <c r="H78" i="3"/>
  <c r="I78" i="3" s="1"/>
  <c r="J78" i="3" s="1"/>
  <c r="K78" i="3" s="1"/>
  <c r="L78" i="3" s="1"/>
  <c r="M78" i="3" s="1"/>
  <c r="N78" i="3"/>
  <c r="O78" i="3" s="1"/>
  <c r="Q78" i="3" s="1"/>
  <c r="H79" i="3"/>
  <c r="I79" i="3" s="1"/>
  <c r="J79" i="3" s="1"/>
  <c r="K79" i="3" s="1"/>
  <c r="L79" i="3" s="1"/>
  <c r="M79" i="3" s="1"/>
  <c r="N79" i="3"/>
  <c r="O79" i="3" s="1"/>
  <c r="Q79" i="3" s="1"/>
  <c r="H80" i="3"/>
  <c r="I80" i="3" s="1"/>
  <c r="J80" i="3" s="1"/>
  <c r="K80" i="3" s="1"/>
  <c r="L80" i="3" s="1"/>
  <c r="M80" i="3" s="1"/>
  <c r="N80" i="3" s="1"/>
  <c r="O80" i="3" s="1"/>
  <c r="Q80" i="3" s="1"/>
  <c r="H81" i="3"/>
  <c r="I81" i="3" s="1"/>
  <c r="J81" i="3" s="1"/>
  <c r="K81" i="3"/>
  <c r="L81" i="3" s="1"/>
  <c r="M81" i="3" s="1"/>
  <c r="N81" i="3" s="1"/>
  <c r="O81" i="3" s="1"/>
  <c r="Q81" i="3" s="1"/>
  <c r="H82" i="3"/>
  <c r="I82" i="3" s="1"/>
  <c r="J82" i="3" s="1"/>
  <c r="K82" i="3"/>
  <c r="L82" i="3"/>
  <c r="M82" i="3" s="1"/>
  <c r="N82" i="3" s="1"/>
  <c r="O82" i="3" s="1"/>
  <c r="Q82" i="3" s="1"/>
  <c r="H83" i="3"/>
  <c r="I83" i="3"/>
  <c r="J83" i="3"/>
  <c r="K83" i="3" s="1"/>
  <c r="L83" i="3" s="1"/>
  <c r="M83" i="3" s="1"/>
  <c r="N83" i="3" s="1"/>
  <c r="O83" i="3" s="1"/>
  <c r="Q83" i="3" s="1"/>
  <c r="H84" i="3"/>
  <c r="I84" i="3" s="1"/>
  <c r="J84" i="3"/>
  <c r="K84" i="3" s="1"/>
  <c r="L84" i="3" s="1"/>
  <c r="M84" i="3" s="1"/>
  <c r="N84" i="3" s="1"/>
  <c r="O84" i="3" s="1"/>
  <c r="Q84" i="3" s="1"/>
  <c r="H85" i="3"/>
  <c r="I85" i="3" s="1"/>
  <c r="J85" i="3"/>
  <c r="K85" i="3" s="1"/>
  <c r="L85" i="3" s="1"/>
  <c r="M85" i="3" s="1"/>
  <c r="N85" i="3" s="1"/>
  <c r="O85" i="3" s="1"/>
  <c r="Q85" i="3" s="1"/>
  <c r="H86" i="3"/>
  <c r="I86" i="3" s="1"/>
  <c r="J86" i="3" s="1"/>
  <c r="K86" i="3" s="1"/>
  <c r="L86" i="3" s="1"/>
  <c r="M86" i="3" s="1"/>
  <c r="N86" i="3" s="1"/>
  <c r="O86" i="3" s="1"/>
  <c r="Q86" i="3" s="1"/>
  <c r="H87" i="3"/>
  <c r="I87" i="3" s="1"/>
  <c r="J87" i="3" s="1"/>
  <c r="K87" i="3" s="1"/>
  <c r="L87" i="3" s="1"/>
  <c r="M87" i="3"/>
  <c r="N87" i="3" s="1"/>
  <c r="O87" i="3" s="1"/>
  <c r="Q87" i="3" s="1"/>
  <c r="H88" i="3"/>
  <c r="I88" i="3" s="1"/>
  <c r="J88" i="3" s="1"/>
  <c r="K88" i="3" s="1"/>
  <c r="L88" i="3" s="1"/>
  <c r="M88" i="3"/>
  <c r="N88" i="3" s="1"/>
  <c r="O88" i="3" s="1"/>
  <c r="Q88" i="3" s="1"/>
  <c r="H89" i="3"/>
  <c r="I89" i="3" s="1"/>
  <c r="J89" i="3" s="1"/>
  <c r="K89" i="3" s="1"/>
  <c r="L89" i="3" s="1"/>
  <c r="M89" i="3" s="1"/>
  <c r="N89" i="3" s="1"/>
  <c r="O89" i="3" s="1"/>
  <c r="Q89" i="3" s="1"/>
  <c r="H90" i="3"/>
  <c r="I90" i="3"/>
  <c r="J90" i="3" s="1"/>
  <c r="K90" i="3" s="1"/>
  <c r="L90" i="3" s="1"/>
  <c r="M90" i="3" s="1"/>
  <c r="N90" i="3" s="1"/>
  <c r="O90" i="3" s="1"/>
  <c r="Q90" i="3" s="1"/>
  <c r="H91" i="3"/>
  <c r="I91" i="3"/>
  <c r="J91" i="3"/>
  <c r="K91" i="3"/>
  <c r="L91" i="3" s="1"/>
  <c r="M91" i="3" s="1"/>
  <c r="N91" i="3" s="1"/>
  <c r="O91" i="3" s="1"/>
  <c r="Q91" i="3" s="1"/>
  <c r="H92" i="3"/>
  <c r="I92" i="3" s="1"/>
  <c r="J92" i="3" s="1"/>
  <c r="K92" i="3" s="1"/>
  <c r="L92" i="3" s="1"/>
  <c r="M92" i="3" s="1"/>
  <c r="N92" i="3" s="1"/>
  <c r="O92" i="3" s="1"/>
  <c r="Q92" i="3" s="1"/>
  <c r="H93" i="3"/>
  <c r="I93" i="3"/>
  <c r="J93" i="3"/>
  <c r="K93" i="3" s="1"/>
  <c r="L93" i="3" s="1"/>
  <c r="M93" i="3" s="1"/>
  <c r="N93" i="3" s="1"/>
  <c r="O93" i="3" s="1"/>
  <c r="Q93" i="3" s="1"/>
  <c r="H94" i="3"/>
  <c r="I94" i="3"/>
  <c r="J94" i="3" s="1"/>
  <c r="K94" i="3" s="1"/>
  <c r="L94" i="3" s="1"/>
  <c r="M94" i="3" s="1"/>
  <c r="N94" i="3" s="1"/>
  <c r="O94" i="3" s="1"/>
  <c r="Q94" i="3" s="1"/>
  <c r="H95" i="3"/>
  <c r="I95" i="3" s="1"/>
  <c r="J95" i="3" s="1"/>
  <c r="K95" i="3" s="1"/>
  <c r="L95" i="3" s="1"/>
  <c r="M95" i="3" s="1"/>
  <c r="N95" i="3" s="1"/>
  <c r="O95" i="3" s="1"/>
  <c r="Q95" i="3"/>
  <c r="H96" i="3"/>
  <c r="I96" i="3" s="1"/>
  <c r="J96" i="3" s="1"/>
  <c r="K96" i="3" s="1"/>
  <c r="L96" i="3" s="1"/>
  <c r="M96" i="3" s="1"/>
  <c r="N96" i="3" s="1"/>
  <c r="O96" i="3" s="1"/>
  <c r="Q96" i="3" s="1"/>
  <c r="H97" i="3"/>
  <c r="I97" i="3" s="1"/>
  <c r="J97" i="3" s="1"/>
  <c r="K97" i="3" s="1"/>
  <c r="L97" i="3" s="1"/>
  <c r="M97" i="3" s="1"/>
  <c r="N97" i="3" s="1"/>
  <c r="O97" i="3" s="1"/>
  <c r="Q97" i="3" s="1"/>
  <c r="H98" i="3"/>
  <c r="I98" i="3" s="1"/>
  <c r="J98" i="3" s="1"/>
  <c r="K98" i="3" s="1"/>
  <c r="L98" i="3" s="1"/>
  <c r="M98" i="3" s="1"/>
  <c r="N98" i="3" s="1"/>
  <c r="O98" i="3" s="1"/>
  <c r="Q98" i="3" s="1"/>
  <c r="H99" i="3"/>
  <c r="I99" i="3" s="1"/>
  <c r="J99" i="3" s="1"/>
  <c r="K99" i="3" s="1"/>
  <c r="L99" i="3" s="1"/>
  <c r="M99" i="3"/>
  <c r="N99" i="3" s="1"/>
  <c r="O99" i="3"/>
  <c r="Q99" i="3"/>
  <c r="H100" i="3"/>
  <c r="I100" i="3" s="1"/>
  <c r="J100" i="3" s="1"/>
  <c r="K100" i="3" s="1"/>
  <c r="L100" i="3" s="1"/>
  <c r="M100" i="3" s="1"/>
  <c r="N100" i="3" s="1"/>
  <c r="O100" i="3" s="1"/>
  <c r="Q100" i="3" s="1"/>
  <c r="H101" i="3"/>
  <c r="I101" i="3" s="1"/>
  <c r="J101" i="3" s="1"/>
  <c r="K101" i="3" s="1"/>
  <c r="L101" i="3" s="1"/>
  <c r="M101" i="3"/>
  <c r="N101" i="3"/>
  <c r="O101" i="3" s="1"/>
  <c r="Q101" i="3" s="1"/>
  <c r="H102" i="3"/>
  <c r="I102" i="3" s="1"/>
  <c r="J102" i="3" s="1"/>
  <c r="K102" i="3" s="1"/>
  <c r="L102" i="3" s="1"/>
  <c r="M102" i="3" s="1"/>
  <c r="N102" i="3" s="1"/>
  <c r="O102" i="3" s="1"/>
  <c r="Q102" i="3"/>
  <c r="H103" i="3"/>
  <c r="I103" i="3" s="1"/>
  <c r="J103" i="3" s="1"/>
  <c r="K103" i="3" s="1"/>
  <c r="L103" i="3" s="1"/>
  <c r="M103" i="3" s="1"/>
  <c r="N103" i="3" s="1"/>
  <c r="O103" i="3" s="1"/>
  <c r="Q103" i="3" s="1"/>
  <c r="H104" i="3"/>
  <c r="I104" i="3" s="1"/>
  <c r="J104" i="3" s="1"/>
  <c r="K104" i="3" s="1"/>
  <c r="L104" i="3" s="1"/>
  <c r="M104" i="3"/>
  <c r="N104" i="3"/>
  <c r="O104" i="3" s="1"/>
  <c r="Q104" i="3" s="1"/>
  <c r="H105" i="3"/>
  <c r="I105" i="3"/>
  <c r="J105" i="3" s="1"/>
  <c r="K105" i="3" s="1"/>
  <c r="L105" i="3"/>
  <c r="M105" i="3" s="1"/>
  <c r="N105" i="3" s="1"/>
  <c r="O105" i="3" s="1"/>
  <c r="Q105" i="3" s="1"/>
  <c r="H106" i="3"/>
  <c r="I106" i="3" s="1"/>
  <c r="J106" i="3" s="1"/>
  <c r="K106" i="3" s="1"/>
  <c r="L106" i="3" s="1"/>
  <c r="M106" i="3" s="1"/>
  <c r="N106" i="3"/>
  <c r="O106" i="3" s="1"/>
  <c r="Q106" i="3" s="1"/>
  <c r="H107" i="3"/>
  <c r="I107" i="3" s="1"/>
  <c r="J107" i="3" s="1"/>
  <c r="K107" i="3" s="1"/>
  <c r="L107" i="3"/>
  <c r="M107" i="3" s="1"/>
  <c r="N107" i="3" s="1"/>
  <c r="O107" i="3" s="1"/>
  <c r="Q107" i="3" s="1"/>
  <c r="H108" i="3"/>
  <c r="I108" i="3" s="1"/>
  <c r="J108" i="3" s="1"/>
  <c r="K108" i="3" s="1"/>
  <c r="L108" i="3" s="1"/>
  <c r="M108" i="3" s="1"/>
  <c r="N108" i="3" s="1"/>
  <c r="O108" i="3" s="1"/>
  <c r="Q108" i="3" s="1"/>
  <c r="H109" i="3"/>
  <c r="I109" i="3" s="1"/>
  <c r="J109" i="3" s="1"/>
  <c r="K109" i="3" s="1"/>
  <c r="L109" i="3" s="1"/>
  <c r="M109" i="3" s="1"/>
  <c r="N109" i="3" s="1"/>
  <c r="O109" i="3" s="1"/>
  <c r="Q109" i="3" s="1"/>
  <c r="H110" i="3"/>
  <c r="I110" i="3" s="1"/>
  <c r="J110" i="3" s="1"/>
  <c r="K110" i="3" s="1"/>
  <c r="L110" i="3" s="1"/>
  <c r="M110" i="3" s="1"/>
  <c r="N110" i="3" s="1"/>
  <c r="O110" i="3" s="1"/>
  <c r="Q110" i="3" s="1"/>
  <c r="H111" i="3"/>
  <c r="I111" i="3" s="1"/>
  <c r="J111" i="3" s="1"/>
  <c r="K111" i="3" s="1"/>
  <c r="L111" i="3" s="1"/>
  <c r="M111" i="3" s="1"/>
  <c r="N111" i="3"/>
  <c r="O111" i="3" s="1"/>
  <c r="Q111" i="3"/>
  <c r="H112" i="3"/>
  <c r="I112" i="3" s="1"/>
  <c r="J112" i="3" s="1"/>
  <c r="K112" i="3" s="1"/>
  <c r="L112" i="3" s="1"/>
  <c r="M112" i="3" s="1"/>
  <c r="N112" i="3" s="1"/>
  <c r="O112" i="3" s="1"/>
  <c r="Q112" i="3" s="1"/>
  <c r="H113" i="3"/>
  <c r="I113" i="3"/>
  <c r="J113" i="3" s="1"/>
  <c r="K113" i="3" s="1"/>
  <c r="L113" i="3" s="1"/>
  <c r="M113" i="3" s="1"/>
  <c r="N113" i="3" s="1"/>
  <c r="O113" i="3" s="1"/>
  <c r="Q113" i="3" s="1"/>
  <c r="H114" i="3"/>
  <c r="I114" i="3"/>
  <c r="J114" i="3" s="1"/>
  <c r="K114" i="3" s="1"/>
  <c r="L114" i="3" s="1"/>
  <c r="M114" i="3" s="1"/>
  <c r="N114" i="3" s="1"/>
  <c r="O114" i="3" s="1"/>
  <c r="Q114" i="3" s="1"/>
  <c r="H115" i="3"/>
  <c r="I115" i="3" s="1"/>
  <c r="J115" i="3" s="1"/>
  <c r="K115" i="3" s="1"/>
  <c r="L115" i="3" s="1"/>
  <c r="M115" i="3"/>
  <c r="N115" i="3" s="1"/>
  <c r="O115" i="3" s="1"/>
  <c r="Q115" i="3"/>
  <c r="H116" i="3"/>
  <c r="I116" i="3" s="1"/>
  <c r="J116" i="3" s="1"/>
  <c r="K116" i="3" s="1"/>
  <c r="L116" i="3" s="1"/>
  <c r="M116" i="3" s="1"/>
  <c r="N116" i="3" s="1"/>
  <c r="O116" i="3" s="1"/>
  <c r="Q116" i="3" s="1"/>
  <c r="H117" i="3"/>
  <c r="I117" i="3"/>
  <c r="J117" i="3" s="1"/>
  <c r="K117" i="3" s="1"/>
  <c r="L117" i="3" s="1"/>
  <c r="M117" i="3" s="1"/>
  <c r="N117" i="3"/>
  <c r="O117" i="3"/>
  <c r="Q117" i="3"/>
  <c r="H118" i="3"/>
  <c r="I118" i="3" s="1"/>
  <c r="J118" i="3" s="1"/>
  <c r="K118" i="3" s="1"/>
  <c r="L118" i="3" s="1"/>
  <c r="M118" i="3" s="1"/>
  <c r="N118" i="3" s="1"/>
  <c r="O118" i="3" s="1"/>
  <c r="Q118" i="3" s="1"/>
  <c r="H119" i="3"/>
  <c r="I119" i="3"/>
  <c r="J119" i="3" s="1"/>
  <c r="K119" i="3" s="1"/>
  <c r="L119" i="3" s="1"/>
  <c r="M119" i="3" s="1"/>
  <c r="N119" i="3" s="1"/>
  <c r="O119" i="3" s="1"/>
  <c r="Q119" i="3" s="1"/>
  <c r="H120" i="3"/>
  <c r="I120" i="3" s="1"/>
  <c r="J120" i="3" s="1"/>
  <c r="K120" i="3" s="1"/>
  <c r="L120" i="3" s="1"/>
  <c r="M120" i="3" s="1"/>
  <c r="N120" i="3" s="1"/>
  <c r="O120" i="3" s="1"/>
  <c r="Q120" i="3"/>
  <c r="H121" i="3"/>
  <c r="I121" i="3"/>
  <c r="J121" i="3" s="1"/>
  <c r="K121" i="3" s="1"/>
  <c r="L121" i="3" s="1"/>
  <c r="M121" i="3" s="1"/>
  <c r="N121" i="3" s="1"/>
  <c r="O121" i="3" s="1"/>
  <c r="Q121" i="3" s="1"/>
  <c r="H122" i="3"/>
  <c r="I122" i="3"/>
  <c r="J122" i="3" s="1"/>
  <c r="K122" i="3" s="1"/>
  <c r="L122" i="3" s="1"/>
  <c r="M122" i="3" s="1"/>
  <c r="N122" i="3" s="1"/>
  <c r="O122" i="3" s="1"/>
  <c r="Q122" i="3" s="1"/>
  <c r="H123" i="3"/>
  <c r="I123" i="3" s="1"/>
  <c r="J123" i="3" s="1"/>
  <c r="K123" i="3" s="1"/>
  <c r="L123" i="3" s="1"/>
  <c r="M123" i="3" s="1"/>
  <c r="N123" i="3" s="1"/>
  <c r="O123" i="3" s="1"/>
  <c r="Q123" i="3" s="1"/>
  <c r="H124" i="3"/>
  <c r="I124" i="3" s="1"/>
  <c r="J124" i="3" s="1"/>
  <c r="K124" i="3" s="1"/>
  <c r="L124" i="3" s="1"/>
  <c r="M124" i="3" s="1"/>
  <c r="N124" i="3" s="1"/>
  <c r="O124" i="3" s="1"/>
  <c r="Q124" i="3" s="1"/>
  <c r="H125" i="3"/>
  <c r="I125" i="3"/>
  <c r="J125" i="3" s="1"/>
  <c r="K125" i="3" s="1"/>
  <c r="L125" i="3" s="1"/>
  <c r="M125" i="3" s="1"/>
  <c r="N125" i="3" s="1"/>
  <c r="O125" i="3" s="1"/>
  <c r="Q125" i="3" s="1"/>
  <c r="H126" i="3"/>
  <c r="I126" i="3" s="1"/>
  <c r="J126" i="3" s="1"/>
  <c r="K126" i="3" s="1"/>
  <c r="L126" i="3" s="1"/>
  <c r="M126" i="3" s="1"/>
  <c r="N126" i="3" s="1"/>
  <c r="O126" i="3" s="1"/>
  <c r="Q126" i="3" s="1"/>
  <c r="H127" i="3"/>
  <c r="I127" i="3" s="1"/>
  <c r="J127" i="3" s="1"/>
  <c r="K127" i="3" s="1"/>
  <c r="L127" i="3" s="1"/>
  <c r="M127" i="3" s="1"/>
  <c r="N127" i="3" s="1"/>
  <c r="O127" i="3" s="1"/>
  <c r="Q127" i="3" s="1"/>
  <c r="H128" i="3"/>
  <c r="I128" i="3" s="1"/>
  <c r="J128" i="3"/>
  <c r="K128" i="3" s="1"/>
  <c r="L128" i="3" s="1"/>
  <c r="M128" i="3" s="1"/>
  <c r="N128" i="3" s="1"/>
  <c r="O128" i="3" s="1"/>
  <c r="Q128" i="3" s="1"/>
  <c r="H129" i="3"/>
  <c r="I129" i="3" s="1"/>
  <c r="J129" i="3" s="1"/>
  <c r="K129" i="3" s="1"/>
  <c r="L129" i="3" s="1"/>
  <c r="M129" i="3" s="1"/>
  <c r="N129" i="3" s="1"/>
  <c r="O129" i="3" s="1"/>
  <c r="Q129" i="3" s="1"/>
  <c r="H130" i="3"/>
  <c r="I130" i="3"/>
  <c r="J130" i="3" s="1"/>
  <c r="K130" i="3" s="1"/>
  <c r="L130" i="3" s="1"/>
  <c r="M130" i="3"/>
  <c r="N130" i="3"/>
  <c r="O130" i="3" s="1"/>
  <c r="Q130" i="3" s="1"/>
  <c r="H131" i="3"/>
  <c r="I131" i="3" s="1"/>
  <c r="J131" i="3" s="1"/>
  <c r="K131" i="3" s="1"/>
  <c r="L131" i="3" s="1"/>
  <c r="M131" i="3" s="1"/>
  <c r="N131" i="3" s="1"/>
  <c r="O131" i="3" s="1"/>
  <c r="Q131" i="3" s="1"/>
  <c r="H132" i="3"/>
  <c r="I132" i="3"/>
  <c r="J132" i="3" s="1"/>
  <c r="K132" i="3" s="1"/>
  <c r="L132" i="3"/>
  <c r="M132" i="3" s="1"/>
  <c r="N132" i="3" s="1"/>
  <c r="O132" i="3" s="1"/>
  <c r="Q132" i="3" s="1"/>
  <c r="H133" i="3"/>
  <c r="I133" i="3"/>
  <c r="J133" i="3" s="1"/>
  <c r="K133" i="3" s="1"/>
  <c r="L133" i="3" s="1"/>
  <c r="M133" i="3"/>
  <c r="N133" i="3" s="1"/>
  <c r="O133" i="3" s="1"/>
  <c r="Q133" i="3" s="1"/>
  <c r="H134" i="3"/>
  <c r="I134" i="3" s="1"/>
  <c r="J134" i="3" s="1"/>
  <c r="K134" i="3" s="1"/>
  <c r="L134" i="3" s="1"/>
  <c r="M134" i="3" s="1"/>
  <c r="N134" i="3" s="1"/>
  <c r="O134" i="3" s="1"/>
  <c r="Q134" i="3" s="1"/>
  <c r="H135" i="3"/>
  <c r="I135" i="3"/>
  <c r="J135" i="3" s="1"/>
  <c r="K135" i="3" s="1"/>
  <c r="L135" i="3" s="1"/>
  <c r="M135" i="3" s="1"/>
  <c r="N135" i="3" s="1"/>
  <c r="O135" i="3" s="1"/>
  <c r="Q135" i="3" s="1"/>
  <c r="H136" i="3"/>
  <c r="I136" i="3" s="1"/>
  <c r="J136" i="3" s="1"/>
  <c r="K136" i="3" s="1"/>
  <c r="L136" i="3" s="1"/>
  <c r="M136" i="3" s="1"/>
  <c r="N136" i="3" s="1"/>
  <c r="O136" i="3" s="1"/>
  <c r="Q136" i="3" s="1"/>
  <c r="H137" i="3"/>
  <c r="I137" i="3"/>
  <c r="J137" i="3" s="1"/>
  <c r="K137" i="3" s="1"/>
  <c r="L137" i="3"/>
  <c r="M137" i="3" s="1"/>
  <c r="N137" i="3" s="1"/>
  <c r="O137" i="3" s="1"/>
  <c r="Q137" i="3" s="1"/>
  <c r="H138" i="3"/>
  <c r="I138" i="3" s="1"/>
  <c r="J138" i="3" s="1"/>
  <c r="K138" i="3" s="1"/>
  <c r="L138" i="3" s="1"/>
  <c r="M138" i="3" s="1"/>
  <c r="N138" i="3" s="1"/>
  <c r="O138" i="3" s="1"/>
  <c r="Q138" i="3" s="1"/>
  <c r="H139" i="3"/>
  <c r="I139" i="3"/>
  <c r="J139" i="3" s="1"/>
  <c r="K139" i="3" s="1"/>
  <c r="L139" i="3"/>
  <c r="M139" i="3" s="1"/>
  <c r="N139" i="3" s="1"/>
  <c r="O139" i="3" s="1"/>
  <c r="Q139" i="3" s="1"/>
  <c r="H140" i="3"/>
  <c r="I140" i="3" s="1"/>
  <c r="J140" i="3" s="1"/>
  <c r="K140" i="3"/>
  <c r="L140" i="3"/>
  <c r="M140" i="3"/>
  <c r="N140" i="3" s="1"/>
  <c r="O140" i="3" s="1"/>
  <c r="Q140" i="3" s="1"/>
  <c r="H141" i="3"/>
  <c r="I141" i="3"/>
  <c r="J141" i="3" s="1"/>
  <c r="K141" i="3"/>
  <c r="L141" i="3"/>
  <c r="M141" i="3"/>
  <c r="N141" i="3" s="1"/>
  <c r="O141" i="3" s="1"/>
  <c r="Q141" i="3" s="1"/>
  <c r="H142" i="3"/>
  <c r="I142" i="3"/>
  <c r="J142" i="3" s="1"/>
  <c r="K142" i="3" s="1"/>
  <c r="L142" i="3" s="1"/>
  <c r="M142" i="3" s="1"/>
  <c r="N142" i="3" s="1"/>
  <c r="O142" i="3" s="1"/>
  <c r="Q142" i="3" s="1"/>
  <c r="H143" i="3"/>
  <c r="I143" i="3"/>
  <c r="J143" i="3" s="1"/>
  <c r="K143" i="3" s="1"/>
  <c r="L143" i="3" s="1"/>
  <c r="M143" i="3" s="1"/>
  <c r="N143" i="3" s="1"/>
  <c r="O143" i="3" s="1"/>
  <c r="Q143" i="3" s="1"/>
  <c r="H144" i="3"/>
  <c r="I144" i="3" s="1"/>
  <c r="J144" i="3" s="1"/>
  <c r="K144" i="3" s="1"/>
  <c r="L144" i="3" s="1"/>
  <c r="M144" i="3" s="1"/>
  <c r="N144" i="3" s="1"/>
  <c r="O144" i="3" s="1"/>
  <c r="Q144" i="3" s="1"/>
  <c r="H145" i="3"/>
  <c r="I145" i="3" s="1"/>
  <c r="J145" i="3"/>
  <c r="K145" i="3" s="1"/>
  <c r="L145" i="3" s="1"/>
  <c r="M145" i="3" s="1"/>
  <c r="N145" i="3" s="1"/>
  <c r="O145" i="3" s="1"/>
  <c r="Q145" i="3" s="1"/>
  <c r="H146" i="3"/>
  <c r="I146" i="3" s="1"/>
  <c r="J146" i="3" s="1"/>
  <c r="K146" i="3" s="1"/>
  <c r="L146" i="3" s="1"/>
  <c r="M146" i="3" s="1"/>
  <c r="N146" i="3" s="1"/>
  <c r="O146" i="3" s="1"/>
  <c r="Q146" i="3" s="1"/>
  <c r="H147" i="3"/>
  <c r="I147" i="3" s="1"/>
  <c r="J147" i="3" s="1"/>
  <c r="K147" i="3" s="1"/>
  <c r="L147" i="3" s="1"/>
  <c r="M147" i="3" s="1"/>
  <c r="N147" i="3" s="1"/>
  <c r="O147" i="3" s="1"/>
  <c r="Q147" i="3" s="1"/>
  <c r="H148" i="3"/>
  <c r="I148" i="3" s="1"/>
  <c r="J148" i="3" s="1"/>
  <c r="K148" i="3" s="1"/>
  <c r="L148" i="3" s="1"/>
  <c r="M148" i="3" s="1"/>
  <c r="N148" i="3" s="1"/>
  <c r="O148" i="3" s="1"/>
  <c r="Q148" i="3" s="1"/>
  <c r="H149" i="3"/>
  <c r="I149" i="3" s="1"/>
  <c r="J149" i="3" s="1"/>
  <c r="K149" i="3"/>
  <c r="L149" i="3" s="1"/>
  <c r="M149" i="3" s="1"/>
  <c r="N149" i="3"/>
  <c r="O149" i="3" s="1"/>
  <c r="Q149" i="3" s="1"/>
  <c r="H150" i="3"/>
  <c r="I150" i="3"/>
  <c r="J150" i="3" s="1"/>
  <c r="K150" i="3" s="1"/>
  <c r="L150" i="3" s="1"/>
  <c r="M150" i="3" s="1"/>
  <c r="N150" i="3" s="1"/>
  <c r="O150" i="3" s="1"/>
  <c r="Q150" i="3" s="1"/>
  <c r="H151" i="3"/>
  <c r="I151" i="3" s="1"/>
  <c r="J151" i="3" s="1"/>
  <c r="K151" i="3" s="1"/>
  <c r="L151" i="3" s="1"/>
  <c r="M151" i="3" s="1"/>
  <c r="N151" i="3" s="1"/>
  <c r="O151" i="3" s="1"/>
  <c r="Q151" i="3" s="1"/>
  <c r="H152" i="3"/>
  <c r="I152" i="3" s="1"/>
  <c r="J152" i="3" s="1"/>
  <c r="K152" i="3" s="1"/>
  <c r="L152" i="3" s="1"/>
  <c r="M152" i="3" s="1"/>
  <c r="N152" i="3" s="1"/>
  <c r="O152" i="3" s="1"/>
  <c r="Q152" i="3"/>
  <c r="H153" i="3"/>
  <c r="I153" i="3" s="1"/>
  <c r="J153" i="3"/>
  <c r="K153" i="3" s="1"/>
  <c r="L153" i="3" s="1"/>
  <c r="M153" i="3" s="1"/>
  <c r="N153" i="3" s="1"/>
  <c r="O153" i="3" s="1"/>
  <c r="Q153" i="3" s="1"/>
  <c r="H154" i="3"/>
  <c r="I154" i="3" s="1"/>
  <c r="J154" i="3" s="1"/>
  <c r="K154" i="3" s="1"/>
  <c r="L154" i="3" s="1"/>
  <c r="M154" i="3" s="1"/>
  <c r="N154" i="3" s="1"/>
  <c r="O154" i="3"/>
  <c r="Q154" i="3" s="1"/>
  <c r="H155" i="3"/>
  <c r="I155" i="3" s="1"/>
  <c r="J155" i="3" s="1"/>
  <c r="K155" i="3" s="1"/>
  <c r="L155" i="3" s="1"/>
  <c r="M155" i="3" s="1"/>
  <c r="N155" i="3" s="1"/>
  <c r="O155" i="3" s="1"/>
  <c r="Q155" i="3" s="1"/>
  <c r="H156" i="3"/>
  <c r="I156" i="3" s="1"/>
  <c r="J156" i="3" s="1"/>
  <c r="K156" i="3" s="1"/>
  <c r="L156" i="3" s="1"/>
  <c r="M156" i="3" s="1"/>
  <c r="N156" i="3"/>
  <c r="O156" i="3" s="1"/>
  <c r="Q156" i="3" s="1"/>
  <c r="H157" i="3"/>
  <c r="I157" i="3"/>
  <c r="J157" i="3"/>
  <c r="K157" i="3" s="1"/>
  <c r="L157" i="3" s="1"/>
  <c r="M157" i="3" s="1"/>
  <c r="N157" i="3" s="1"/>
  <c r="O157" i="3" s="1"/>
  <c r="Q157" i="3" s="1"/>
  <c r="H158" i="3"/>
  <c r="I158" i="3"/>
  <c r="J158" i="3" s="1"/>
  <c r="K158" i="3" s="1"/>
  <c r="L158" i="3" s="1"/>
  <c r="M158" i="3" s="1"/>
  <c r="N158" i="3" s="1"/>
  <c r="O158" i="3" s="1"/>
  <c r="Q158" i="3" s="1"/>
  <c r="H159" i="3"/>
  <c r="I159" i="3" s="1"/>
  <c r="J159" i="3" s="1"/>
  <c r="K159" i="3" s="1"/>
  <c r="L159" i="3" s="1"/>
  <c r="M159" i="3" s="1"/>
  <c r="N159" i="3" s="1"/>
  <c r="O159" i="3" s="1"/>
  <c r="Q159" i="3" s="1"/>
  <c r="H160" i="3"/>
  <c r="I160" i="3" s="1"/>
  <c r="J160" i="3" s="1"/>
  <c r="K160" i="3" s="1"/>
  <c r="L160" i="3" s="1"/>
  <c r="M160" i="3" s="1"/>
  <c r="N160" i="3"/>
  <c r="O160" i="3"/>
  <c r="Q160" i="3" s="1"/>
  <c r="H161" i="3"/>
  <c r="I161" i="3" s="1"/>
  <c r="J161" i="3" s="1"/>
  <c r="K161" i="3" s="1"/>
  <c r="L161" i="3" s="1"/>
  <c r="M161" i="3" s="1"/>
  <c r="N161" i="3" s="1"/>
  <c r="O161" i="3" s="1"/>
  <c r="Q161" i="3" s="1"/>
  <c r="H162" i="3"/>
  <c r="I162" i="3" s="1"/>
  <c r="J162" i="3"/>
  <c r="K162" i="3" s="1"/>
  <c r="L162" i="3"/>
  <c r="M162" i="3" s="1"/>
  <c r="N162" i="3"/>
  <c r="O162" i="3" s="1"/>
  <c r="Q162" i="3" s="1"/>
  <c r="H163" i="3"/>
  <c r="I163" i="3" s="1"/>
  <c r="J163" i="3" s="1"/>
  <c r="K163" i="3" s="1"/>
  <c r="L163" i="3" s="1"/>
  <c r="M163" i="3" s="1"/>
  <c r="N163" i="3" s="1"/>
  <c r="O163" i="3" s="1"/>
  <c r="Q163" i="3" s="1"/>
  <c r="H164" i="3"/>
  <c r="I164" i="3" s="1"/>
  <c r="J164" i="3" s="1"/>
  <c r="K164" i="3" s="1"/>
  <c r="L164" i="3" s="1"/>
  <c r="M164" i="3"/>
  <c r="N164" i="3" s="1"/>
  <c r="O164" i="3" s="1"/>
  <c r="Q164" i="3" s="1"/>
  <c r="H165" i="3"/>
  <c r="I165" i="3"/>
  <c r="J165" i="3" s="1"/>
  <c r="K165" i="3" s="1"/>
  <c r="L165" i="3" s="1"/>
  <c r="M165" i="3"/>
  <c r="N165" i="3" s="1"/>
  <c r="O165" i="3" s="1"/>
  <c r="Q165" i="3" s="1"/>
  <c r="H166" i="3"/>
  <c r="I166" i="3" s="1"/>
  <c r="J166" i="3" s="1"/>
  <c r="K166" i="3" s="1"/>
  <c r="L166" i="3" s="1"/>
  <c r="M166" i="3" s="1"/>
  <c r="N166" i="3" s="1"/>
  <c r="O166" i="3" s="1"/>
  <c r="Q166" i="3" s="1"/>
  <c r="H167" i="3"/>
  <c r="I167" i="3" s="1"/>
  <c r="J167" i="3" s="1"/>
  <c r="K167" i="3" s="1"/>
  <c r="L167" i="3" s="1"/>
  <c r="M167" i="3" s="1"/>
  <c r="N167" i="3" s="1"/>
  <c r="O167" i="3"/>
  <c r="Q167" i="3" s="1"/>
  <c r="H168" i="3"/>
  <c r="I168" i="3" s="1"/>
  <c r="J168" i="3" s="1"/>
  <c r="K168" i="3"/>
  <c r="L168" i="3"/>
  <c r="M168" i="3" s="1"/>
  <c r="N168" i="3" s="1"/>
  <c r="O168" i="3" s="1"/>
  <c r="Q168" i="3" s="1"/>
  <c r="H169" i="3"/>
  <c r="I169" i="3" s="1"/>
  <c r="J169" i="3" s="1"/>
  <c r="K169" i="3" s="1"/>
  <c r="L169" i="3" s="1"/>
  <c r="M169" i="3" s="1"/>
  <c r="N169" i="3"/>
  <c r="O169" i="3" s="1"/>
  <c r="Q169" i="3" s="1"/>
  <c r="H170" i="3"/>
  <c r="I170" i="3" s="1"/>
  <c r="J170" i="3" s="1"/>
  <c r="K170" i="3" s="1"/>
  <c r="L170" i="3"/>
  <c r="M170" i="3"/>
  <c r="N170" i="3" s="1"/>
  <c r="O170" i="3" s="1"/>
  <c r="Q170" i="3"/>
  <c r="H171" i="3"/>
  <c r="I171" i="3" s="1"/>
  <c r="J171" i="3" s="1"/>
  <c r="K171" i="3" s="1"/>
  <c r="L171" i="3" s="1"/>
  <c r="M171" i="3" s="1"/>
  <c r="N171" i="3" s="1"/>
  <c r="O171" i="3" s="1"/>
  <c r="Q171" i="3" s="1"/>
  <c r="H172" i="3"/>
  <c r="I172" i="3" s="1"/>
  <c r="J172" i="3" s="1"/>
  <c r="K172" i="3" s="1"/>
  <c r="L172" i="3"/>
  <c r="M172" i="3"/>
  <c r="N172" i="3"/>
  <c r="O172" i="3"/>
  <c r="Q172" i="3" s="1"/>
  <c r="H173" i="3"/>
  <c r="I173" i="3" s="1"/>
  <c r="J173" i="3" s="1"/>
  <c r="K173" i="3" s="1"/>
  <c r="L173" i="3" s="1"/>
  <c r="M173" i="3" s="1"/>
  <c r="N173" i="3"/>
  <c r="O173" i="3"/>
  <c r="Q173" i="3" s="1"/>
  <c r="H174" i="3"/>
  <c r="I174" i="3" s="1"/>
  <c r="J174" i="3" s="1"/>
  <c r="K174" i="3" s="1"/>
  <c r="L174" i="3" s="1"/>
  <c r="M174" i="3" s="1"/>
  <c r="N174" i="3" s="1"/>
  <c r="O174" i="3" s="1"/>
  <c r="Q174" i="3" s="1"/>
  <c r="H175" i="3"/>
  <c r="I175" i="3" s="1"/>
  <c r="J175" i="3" s="1"/>
  <c r="K175" i="3"/>
  <c r="L175" i="3" s="1"/>
  <c r="M175" i="3" s="1"/>
  <c r="N175" i="3" s="1"/>
  <c r="O175" i="3" s="1"/>
  <c r="Q175" i="3" s="1"/>
  <c r="H176" i="3"/>
  <c r="I176" i="3" s="1"/>
  <c r="J176" i="3" s="1"/>
  <c r="K176" i="3" s="1"/>
  <c r="L176" i="3" s="1"/>
  <c r="M176" i="3" s="1"/>
  <c r="N176" i="3" s="1"/>
  <c r="O176" i="3" s="1"/>
  <c r="Q176" i="3" s="1"/>
  <c r="H177" i="3"/>
  <c r="I177" i="3" s="1"/>
  <c r="J177" i="3" s="1"/>
  <c r="K177" i="3" s="1"/>
  <c r="L177" i="3" s="1"/>
  <c r="M177" i="3"/>
  <c r="N177" i="3"/>
  <c r="O177" i="3" s="1"/>
  <c r="Q177" i="3" s="1"/>
  <c r="H178" i="3"/>
  <c r="I178" i="3" s="1"/>
  <c r="J178" i="3" s="1"/>
  <c r="K178" i="3" s="1"/>
  <c r="L178" i="3" s="1"/>
  <c r="M178" i="3" s="1"/>
  <c r="N178" i="3" s="1"/>
  <c r="O178" i="3" s="1"/>
  <c r="Q178" i="3" s="1"/>
  <c r="H179" i="3"/>
  <c r="I179" i="3" s="1"/>
  <c r="J179" i="3" s="1"/>
  <c r="K179" i="3" s="1"/>
  <c r="L179" i="3"/>
  <c r="M179" i="3" s="1"/>
  <c r="N179" i="3" s="1"/>
  <c r="O179" i="3" s="1"/>
  <c r="Q179" i="3" s="1"/>
  <c r="H180" i="3"/>
  <c r="I180" i="3" s="1"/>
  <c r="J180" i="3" s="1"/>
  <c r="K180" i="3" s="1"/>
  <c r="L180" i="3" s="1"/>
  <c r="M180" i="3" s="1"/>
  <c r="N180" i="3" s="1"/>
  <c r="O180" i="3" s="1"/>
  <c r="Q180" i="3" s="1"/>
  <c r="H181" i="3"/>
  <c r="I181" i="3"/>
  <c r="J181" i="3" s="1"/>
  <c r="K181" i="3"/>
  <c r="L181" i="3"/>
  <c r="M181" i="3"/>
  <c r="N181" i="3" s="1"/>
  <c r="O181" i="3" s="1"/>
  <c r="Q181" i="3" s="1"/>
  <c r="H182" i="3"/>
  <c r="I182" i="3" s="1"/>
  <c r="J182" i="3" s="1"/>
  <c r="K182" i="3" s="1"/>
  <c r="L182" i="3" s="1"/>
  <c r="M182" i="3" s="1"/>
  <c r="N182" i="3" s="1"/>
  <c r="O182" i="3" s="1"/>
  <c r="Q182" i="3" s="1"/>
  <c r="H183" i="3"/>
  <c r="I183" i="3" s="1"/>
  <c r="J183" i="3" s="1"/>
  <c r="K183" i="3"/>
  <c r="L183" i="3" s="1"/>
  <c r="M183" i="3" s="1"/>
  <c r="N183" i="3" s="1"/>
  <c r="O183" i="3" s="1"/>
  <c r="Q183" i="3" s="1"/>
  <c r="H184" i="3"/>
  <c r="I184" i="3" s="1"/>
  <c r="J184" i="3" s="1"/>
  <c r="K184" i="3" s="1"/>
  <c r="L184" i="3" s="1"/>
  <c r="M184" i="3" s="1"/>
  <c r="N184" i="3" s="1"/>
  <c r="O184" i="3" s="1"/>
  <c r="Q184" i="3" s="1"/>
  <c r="H185" i="3"/>
  <c r="I185" i="3" s="1"/>
  <c r="J185" i="3" s="1"/>
  <c r="K185" i="3" s="1"/>
  <c r="L185" i="3" s="1"/>
  <c r="M185" i="3" s="1"/>
  <c r="N185" i="3" s="1"/>
  <c r="O185" i="3" s="1"/>
  <c r="Q185" i="3" s="1"/>
  <c r="H186" i="3"/>
  <c r="I186" i="3" s="1"/>
  <c r="J186" i="3" s="1"/>
  <c r="K186" i="3" s="1"/>
  <c r="L186" i="3" s="1"/>
  <c r="M186" i="3"/>
  <c r="N186" i="3" s="1"/>
  <c r="O186" i="3" s="1"/>
  <c r="Q186" i="3" s="1"/>
  <c r="H187" i="3"/>
  <c r="I187" i="3" s="1"/>
  <c r="J187" i="3" s="1"/>
  <c r="K187" i="3" s="1"/>
  <c r="L187" i="3" s="1"/>
  <c r="M187" i="3" s="1"/>
  <c r="N187" i="3" s="1"/>
  <c r="O187" i="3" s="1"/>
  <c r="Q187" i="3" s="1"/>
  <c r="H188" i="3"/>
  <c r="I188" i="3"/>
  <c r="J188" i="3"/>
  <c r="K188" i="3" s="1"/>
  <c r="L188" i="3" s="1"/>
  <c r="M188" i="3"/>
  <c r="N188" i="3" s="1"/>
  <c r="O188" i="3" s="1"/>
  <c r="Q188" i="3" s="1"/>
  <c r="H189" i="3"/>
  <c r="I189" i="3" s="1"/>
  <c r="J189" i="3" s="1"/>
  <c r="K189" i="3" s="1"/>
  <c r="L189" i="3" s="1"/>
  <c r="M189" i="3" s="1"/>
  <c r="N189" i="3" s="1"/>
  <c r="O189" i="3" s="1"/>
  <c r="Q189" i="3" s="1"/>
  <c r="H190" i="3"/>
  <c r="I190" i="3"/>
  <c r="J190" i="3" s="1"/>
  <c r="K190" i="3" s="1"/>
  <c r="L190" i="3" s="1"/>
  <c r="M190" i="3" s="1"/>
  <c r="N190" i="3" s="1"/>
  <c r="O190" i="3" s="1"/>
  <c r="Q190" i="3" s="1"/>
  <c r="H191" i="3"/>
  <c r="I191" i="3"/>
  <c r="J191" i="3"/>
  <c r="K191" i="3"/>
  <c r="L191" i="3" s="1"/>
  <c r="M191" i="3" s="1"/>
  <c r="N191" i="3" s="1"/>
  <c r="O191" i="3" s="1"/>
  <c r="Q191" i="3" s="1"/>
  <c r="H192" i="3"/>
  <c r="I192" i="3"/>
  <c r="J192" i="3"/>
  <c r="K192" i="3" s="1"/>
  <c r="L192" i="3" s="1"/>
  <c r="M192" i="3"/>
  <c r="N192" i="3"/>
  <c r="O192" i="3"/>
  <c r="Q192" i="3"/>
  <c r="H193" i="3"/>
  <c r="I193" i="3" s="1"/>
  <c r="J193" i="3" s="1"/>
  <c r="K193" i="3" s="1"/>
  <c r="L193" i="3" s="1"/>
  <c r="M193" i="3" s="1"/>
  <c r="N193" i="3"/>
  <c r="O193" i="3" s="1"/>
  <c r="Q193" i="3" s="1"/>
  <c r="H194" i="3"/>
  <c r="I194" i="3" s="1"/>
  <c r="J194" i="3" s="1"/>
  <c r="K194" i="3" s="1"/>
  <c r="L194" i="3" s="1"/>
  <c r="M194" i="3"/>
  <c r="N194" i="3" s="1"/>
  <c r="O194" i="3" s="1"/>
  <c r="Q194" i="3" s="1"/>
  <c r="H195" i="3"/>
  <c r="I195" i="3" s="1"/>
  <c r="J195" i="3" s="1"/>
  <c r="K195" i="3" s="1"/>
  <c r="L195" i="3" s="1"/>
  <c r="M195" i="3" s="1"/>
  <c r="N195" i="3"/>
  <c r="O195" i="3"/>
  <c r="Q195" i="3" s="1"/>
  <c r="H196" i="3"/>
  <c r="I196" i="3" s="1"/>
  <c r="J196" i="3" s="1"/>
  <c r="K196" i="3" s="1"/>
  <c r="L196" i="3" s="1"/>
  <c r="M196" i="3" s="1"/>
  <c r="N196" i="3" s="1"/>
  <c r="O196" i="3" s="1"/>
  <c r="Q196" i="3" s="1"/>
  <c r="H197" i="3"/>
  <c r="I197" i="3"/>
  <c r="J197" i="3" s="1"/>
  <c r="K197" i="3" s="1"/>
  <c r="L197" i="3" s="1"/>
  <c r="M197" i="3" s="1"/>
  <c r="N197" i="3" s="1"/>
  <c r="O197" i="3" s="1"/>
  <c r="Q197" i="3" s="1"/>
  <c r="H198" i="3"/>
  <c r="I198" i="3"/>
  <c r="J198" i="3"/>
  <c r="K198" i="3" s="1"/>
  <c r="L198" i="3" s="1"/>
  <c r="M198" i="3" s="1"/>
  <c r="N198" i="3" s="1"/>
  <c r="O198" i="3" s="1"/>
  <c r="Q198" i="3" s="1"/>
  <c r="H199" i="3"/>
  <c r="I199" i="3" s="1"/>
  <c r="J199" i="3" s="1"/>
  <c r="K199" i="3" s="1"/>
  <c r="L199" i="3" s="1"/>
  <c r="M199" i="3" s="1"/>
  <c r="N199" i="3" s="1"/>
  <c r="O199" i="3" s="1"/>
  <c r="Q199" i="3" s="1"/>
  <c r="H200" i="3"/>
  <c r="I200" i="3"/>
  <c r="J200" i="3"/>
  <c r="K200" i="3" s="1"/>
  <c r="L200" i="3" s="1"/>
  <c r="M200" i="3" s="1"/>
  <c r="N200" i="3" s="1"/>
  <c r="O200" i="3" s="1"/>
  <c r="Q200" i="3" s="1"/>
  <c r="H201" i="3"/>
  <c r="I201" i="3" s="1"/>
  <c r="J201" i="3" s="1"/>
  <c r="K201" i="3" s="1"/>
  <c r="L201" i="3"/>
  <c r="M201" i="3" s="1"/>
  <c r="N201" i="3" s="1"/>
  <c r="O201" i="3" s="1"/>
  <c r="Q201" i="3" s="1"/>
  <c r="H202" i="3"/>
  <c r="I202" i="3" s="1"/>
  <c r="J202" i="3" s="1"/>
  <c r="K202" i="3" s="1"/>
  <c r="L202" i="3" s="1"/>
  <c r="M202" i="3"/>
  <c r="N202" i="3" s="1"/>
  <c r="O202" i="3" s="1"/>
  <c r="Q202" i="3" s="1"/>
  <c r="H203" i="3"/>
  <c r="I203" i="3" s="1"/>
  <c r="J203" i="3" s="1"/>
  <c r="K203" i="3" s="1"/>
  <c r="L203" i="3" s="1"/>
  <c r="M203" i="3" s="1"/>
  <c r="N203" i="3" s="1"/>
  <c r="O203" i="3" s="1"/>
  <c r="Q203" i="3" s="1"/>
  <c r="H204" i="3"/>
  <c r="I204" i="3" s="1"/>
  <c r="J204" i="3"/>
  <c r="K204" i="3" s="1"/>
  <c r="L204" i="3" s="1"/>
  <c r="M204" i="3"/>
  <c r="N204" i="3" s="1"/>
  <c r="O204" i="3" s="1"/>
  <c r="Q204" i="3" s="1"/>
  <c r="H205" i="3"/>
  <c r="I205" i="3" s="1"/>
  <c r="J205" i="3" s="1"/>
  <c r="K205" i="3" s="1"/>
  <c r="L205" i="3" s="1"/>
  <c r="M205" i="3" s="1"/>
  <c r="N205" i="3" s="1"/>
  <c r="O205" i="3" s="1"/>
  <c r="Q205" i="3" s="1"/>
  <c r="H206" i="3"/>
  <c r="I206" i="3"/>
  <c r="J206" i="3" s="1"/>
  <c r="K206" i="3" s="1"/>
  <c r="L206" i="3" s="1"/>
  <c r="M206" i="3" s="1"/>
  <c r="N206" i="3" s="1"/>
  <c r="O206" i="3" s="1"/>
  <c r="Q206" i="3" s="1"/>
  <c r="H207" i="3"/>
  <c r="I207" i="3"/>
  <c r="J207" i="3"/>
  <c r="K207" i="3" s="1"/>
  <c r="L207" i="3" s="1"/>
  <c r="M207" i="3" s="1"/>
  <c r="N207" i="3" s="1"/>
  <c r="O207" i="3" s="1"/>
  <c r="Q207" i="3" s="1"/>
  <c r="H208" i="3"/>
  <c r="I208" i="3" s="1"/>
  <c r="J208" i="3"/>
  <c r="K208" i="3" s="1"/>
  <c r="L208" i="3" s="1"/>
  <c r="M208" i="3" s="1"/>
  <c r="N208" i="3" s="1"/>
  <c r="O208" i="3" s="1"/>
  <c r="Q208" i="3" s="1"/>
  <c r="H209" i="3"/>
  <c r="I209" i="3" s="1"/>
  <c r="J209" i="3" s="1"/>
  <c r="K209" i="3" s="1"/>
  <c r="L209" i="3" s="1"/>
  <c r="M209" i="3" s="1"/>
  <c r="N209" i="3"/>
  <c r="O209" i="3"/>
  <c r="Q209" i="3"/>
  <c r="H210" i="3"/>
  <c r="I210" i="3" s="1"/>
  <c r="J210" i="3" s="1"/>
  <c r="K210" i="3" s="1"/>
  <c r="L210" i="3" s="1"/>
  <c r="M210" i="3"/>
  <c r="N210" i="3" s="1"/>
  <c r="O210" i="3" s="1"/>
  <c r="Q210" i="3" s="1"/>
  <c r="H211" i="3"/>
  <c r="I211" i="3" s="1"/>
  <c r="J211" i="3" s="1"/>
  <c r="K211" i="3" s="1"/>
  <c r="L211" i="3" s="1"/>
  <c r="M211" i="3" s="1"/>
  <c r="N211" i="3"/>
  <c r="O211" i="3" s="1"/>
  <c r="Q211" i="3" s="1"/>
  <c r="H212" i="3"/>
  <c r="I212" i="3"/>
  <c r="J212" i="3"/>
  <c r="K212" i="3" s="1"/>
  <c r="L212" i="3" s="1"/>
  <c r="M212" i="3"/>
  <c r="N212" i="3" s="1"/>
  <c r="O212" i="3" s="1"/>
  <c r="Q212" i="3" s="1"/>
  <c r="H213" i="3"/>
  <c r="I213" i="3"/>
  <c r="J213" i="3"/>
  <c r="K213" i="3" s="1"/>
  <c r="L213" i="3" s="1"/>
  <c r="M213" i="3" s="1"/>
  <c r="N213" i="3" s="1"/>
  <c r="O213" i="3" s="1"/>
  <c r="Q213" i="3" s="1"/>
  <c r="H214" i="3"/>
  <c r="I214" i="3"/>
  <c r="J214" i="3"/>
  <c r="K214" i="3"/>
  <c r="L214" i="3" s="1"/>
  <c r="M214" i="3" s="1"/>
  <c r="N214" i="3" s="1"/>
  <c r="O214" i="3" s="1"/>
  <c r="Q214" i="3" s="1"/>
  <c r="H215" i="3"/>
  <c r="I215" i="3" s="1"/>
  <c r="J215" i="3" s="1"/>
  <c r="K215" i="3" s="1"/>
  <c r="L215" i="3" s="1"/>
  <c r="M215" i="3" s="1"/>
  <c r="N215" i="3" s="1"/>
  <c r="O215" i="3" s="1"/>
  <c r="Q215" i="3" s="1"/>
  <c r="H216" i="3"/>
  <c r="I216" i="3"/>
  <c r="J216" i="3"/>
  <c r="K216" i="3" s="1"/>
  <c r="L216" i="3" s="1"/>
  <c r="M216" i="3" s="1"/>
  <c r="N216" i="3" s="1"/>
  <c r="O216" i="3" s="1"/>
  <c r="Q216" i="3" s="1"/>
  <c r="H217" i="3"/>
  <c r="I217" i="3" s="1"/>
  <c r="J217" i="3" s="1"/>
  <c r="K217" i="3" s="1"/>
  <c r="L217" i="3"/>
  <c r="M217" i="3"/>
  <c r="N217" i="3" s="1"/>
  <c r="O217" i="3" s="1"/>
  <c r="Q217" i="3" s="1"/>
  <c r="H218" i="3"/>
  <c r="I218" i="3" s="1"/>
  <c r="J218" i="3" s="1"/>
  <c r="K218" i="3" s="1"/>
  <c r="L218" i="3" s="1"/>
  <c r="M218" i="3"/>
  <c r="N218" i="3" s="1"/>
  <c r="O218" i="3" s="1"/>
  <c r="Q218" i="3" s="1"/>
  <c r="H219" i="3"/>
  <c r="I219" i="3" s="1"/>
  <c r="J219" i="3" s="1"/>
  <c r="K219" i="3" s="1"/>
  <c r="L219" i="3" s="1"/>
  <c r="M219" i="3" s="1"/>
  <c r="N219" i="3" s="1"/>
  <c r="O219" i="3" s="1"/>
  <c r="Q219" i="3" s="1"/>
  <c r="H220" i="3"/>
  <c r="I220" i="3" s="1"/>
  <c r="J220" i="3" s="1"/>
  <c r="K220" i="3" s="1"/>
  <c r="L220" i="3" s="1"/>
  <c r="M220" i="3"/>
  <c r="N220" i="3" s="1"/>
  <c r="O220" i="3" s="1"/>
  <c r="Q220" i="3" s="1"/>
  <c r="H221" i="3"/>
  <c r="I221" i="3"/>
  <c r="J221" i="3" s="1"/>
  <c r="K221" i="3" s="1"/>
  <c r="L221" i="3" s="1"/>
  <c r="M221" i="3" s="1"/>
  <c r="N221" i="3" s="1"/>
  <c r="O221" i="3" s="1"/>
  <c r="Q221" i="3" s="1"/>
  <c r="H222" i="3"/>
  <c r="I222" i="3"/>
  <c r="J222" i="3" s="1"/>
  <c r="K222" i="3" s="1"/>
  <c r="L222" i="3" s="1"/>
  <c r="M222" i="3" s="1"/>
  <c r="N222" i="3" s="1"/>
  <c r="O222" i="3" s="1"/>
  <c r="Q222" i="3" s="1"/>
  <c r="H223" i="3"/>
  <c r="I223" i="3"/>
  <c r="J223" i="3"/>
  <c r="K223" i="3" s="1"/>
  <c r="L223" i="3" s="1"/>
  <c r="M223" i="3" s="1"/>
  <c r="N223" i="3" s="1"/>
  <c r="O223" i="3" s="1"/>
  <c r="Q223" i="3" s="1"/>
  <c r="H224" i="3"/>
  <c r="I224" i="3" s="1"/>
  <c r="J224" i="3" s="1"/>
  <c r="K224" i="3" s="1"/>
  <c r="L224" i="3" s="1"/>
  <c r="M224" i="3" s="1"/>
  <c r="N224" i="3" s="1"/>
  <c r="O224" i="3" s="1"/>
  <c r="Q224" i="3"/>
  <c r="H225" i="3"/>
  <c r="I225" i="3" s="1"/>
  <c r="J225" i="3" s="1"/>
  <c r="K225" i="3" s="1"/>
  <c r="L225" i="3"/>
  <c r="M225" i="3" s="1"/>
  <c r="N225" i="3" s="1"/>
  <c r="O225" i="3"/>
  <c r="Q225" i="3"/>
  <c r="H226" i="3"/>
  <c r="I226" i="3" s="1"/>
  <c r="J226" i="3" s="1"/>
  <c r="K226" i="3" s="1"/>
  <c r="L226" i="3" s="1"/>
  <c r="M226" i="3"/>
  <c r="N226" i="3" s="1"/>
  <c r="O226" i="3" s="1"/>
  <c r="Q226" i="3" s="1"/>
  <c r="H227" i="3"/>
  <c r="I227" i="3" s="1"/>
  <c r="J227" i="3"/>
  <c r="K227" i="3" s="1"/>
  <c r="L227" i="3" s="1"/>
  <c r="M227" i="3" s="1"/>
  <c r="N227" i="3" s="1"/>
  <c r="O227" i="3"/>
  <c r="Q227" i="3" s="1"/>
  <c r="H228" i="3"/>
  <c r="I228" i="3"/>
  <c r="J228" i="3"/>
  <c r="K228" i="3" s="1"/>
  <c r="L228" i="3" s="1"/>
  <c r="M228" i="3" s="1"/>
  <c r="N228" i="3" s="1"/>
  <c r="O228" i="3" s="1"/>
  <c r="Q228" i="3" s="1"/>
  <c r="H229" i="3"/>
  <c r="I229" i="3"/>
  <c r="J229" i="3"/>
  <c r="K229" i="3" s="1"/>
  <c r="L229" i="3" s="1"/>
  <c r="M229" i="3" s="1"/>
  <c r="N229" i="3" s="1"/>
  <c r="O229" i="3" s="1"/>
  <c r="Q229" i="3" s="1"/>
  <c r="H230" i="3"/>
  <c r="I230" i="3"/>
  <c r="J230" i="3"/>
  <c r="K230" i="3" s="1"/>
  <c r="L230" i="3" s="1"/>
  <c r="M230" i="3" s="1"/>
  <c r="N230" i="3" s="1"/>
  <c r="O230" i="3" s="1"/>
  <c r="Q230" i="3" s="1"/>
  <c r="H231" i="3"/>
  <c r="I231" i="3"/>
  <c r="J231" i="3"/>
  <c r="K231" i="3"/>
  <c r="L231" i="3" s="1"/>
  <c r="M231" i="3" s="1"/>
  <c r="N231" i="3" s="1"/>
  <c r="O231" i="3"/>
  <c r="Q231" i="3"/>
  <c r="H232" i="3"/>
  <c r="I232" i="3" s="1"/>
  <c r="J232" i="3" s="1"/>
  <c r="K232" i="3" s="1"/>
  <c r="L232" i="3" s="1"/>
  <c r="M232" i="3" s="1"/>
  <c r="N232" i="3" s="1"/>
  <c r="O232" i="3" s="1"/>
  <c r="Q232" i="3" s="1"/>
  <c r="H233" i="3"/>
  <c r="I233" i="3" s="1"/>
  <c r="J233" i="3"/>
  <c r="K233" i="3" s="1"/>
  <c r="L233" i="3" s="1"/>
  <c r="M233" i="3" s="1"/>
  <c r="N233" i="3" s="1"/>
  <c r="O233" i="3" s="1"/>
  <c r="Q233" i="3" s="1"/>
  <c r="H234" i="3"/>
  <c r="I234" i="3" s="1"/>
  <c r="J234" i="3" s="1"/>
  <c r="K234" i="3" s="1"/>
  <c r="L234" i="3" s="1"/>
  <c r="M234" i="3" s="1"/>
  <c r="N234" i="3" s="1"/>
  <c r="O234" i="3" s="1"/>
  <c r="Q234" i="3" s="1"/>
  <c r="H235" i="3"/>
  <c r="I235" i="3" s="1"/>
  <c r="J235" i="3" s="1"/>
  <c r="K235" i="3"/>
  <c r="L235" i="3"/>
  <c r="M235" i="3" s="1"/>
  <c r="N235" i="3" s="1"/>
  <c r="O235" i="3"/>
  <c r="Q235" i="3" s="1"/>
  <c r="H236" i="3"/>
  <c r="I236" i="3"/>
  <c r="J236" i="3"/>
  <c r="K236" i="3" s="1"/>
  <c r="L236" i="3" s="1"/>
  <c r="M236" i="3" s="1"/>
  <c r="N236" i="3" s="1"/>
  <c r="O236" i="3" s="1"/>
  <c r="Q236" i="3" s="1"/>
  <c r="H237" i="3"/>
  <c r="I237" i="3"/>
  <c r="J237" i="3"/>
  <c r="K237" i="3" s="1"/>
  <c r="L237" i="3" s="1"/>
  <c r="M237" i="3" s="1"/>
  <c r="N237" i="3" s="1"/>
  <c r="O237" i="3" s="1"/>
  <c r="Q237" i="3" s="1"/>
  <c r="H238" i="3"/>
  <c r="I238" i="3" s="1"/>
  <c r="J238" i="3" s="1"/>
  <c r="K238" i="3" s="1"/>
  <c r="L238" i="3" s="1"/>
  <c r="M238" i="3" s="1"/>
  <c r="N238" i="3" s="1"/>
  <c r="O238" i="3" s="1"/>
  <c r="Q238" i="3" s="1"/>
  <c r="H239" i="3"/>
  <c r="I239" i="3"/>
  <c r="J239" i="3"/>
  <c r="K239" i="3"/>
  <c r="L239" i="3" s="1"/>
  <c r="M239" i="3" s="1"/>
  <c r="N239" i="3" s="1"/>
  <c r="O239" i="3"/>
  <c r="Q239" i="3" s="1"/>
  <c r="H240" i="3"/>
  <c r="I240" i="3" s="1"/>
  <c r="J240" i="3" s="1"/>
  <c r="K240" i="3" s="1"/>
  <c r="L240" i="3" s="1"/>
  <c r="M240" i="3" s="1"/>
  <c r="N240" i="3" s="1"/>
  <c r="O240" i="3" s="1"/>
  <c r="Q240" i="3" s="1"/>
  <c r="H241" i="3"/>
  <c r="I241" i="3" s="1"/>
  <c r="J241" i="3" s="1"/>
  <c r="K241" i="3" s="1"/>
  <c r="L241" i="3" s="1"/>
  <c r="M241" i="3" s="1"/>
  <c r="N241" i="3" s="1"/>
  <c r="O241" i="3" s="1"/>
  <c r="Q241" i="3" s="1"/>
  <c r="H242" i="3"/>
  <c r="I242" i="3"/>
  <c r="J242" i="3" s="1"/>
  <c r="K242" i="3"/>
  <c r="L242" i="3" s="1"/>
  <c r="M242" i="3" s="1"/>
  <c r="N242" i="3" s="1"/>
  <c r="O242" i="3"/>
  <c r="Q242" i="3" s="1"/>
  <c r="H243" i="3"/>
  <c r="I243" i="3" s="1"/>
  <c r="J243" i="3"/>
  <c r="K243" i="3" s="1"/>
  <c r="L243" i="3" s="1"/>
  <c r="M243" i="3" s="1"/>
  <c r="N243" i="3" s="1"/>
  <c r="O243" i="3" s="1"/>
  <c r="Q243" i="3"/>
  <c r="H244" i="3"/>
  <c r="I244" i="3"/>
  <c r="J244" i="3"/>
  <c r="K244" i="3"/>
  <c r="L244" i="3" s="1"/>
  <c r="M244" i="3" s="1"/>
  <c r="N244" i="3" s="1"/>
  <c r="O244" i="3" s="1"/>
  <c r="Q244" i="3" s="1"/>
  <c r="H245" i="3"/>
  <c r="I245" i="3"/>
  <c r="J245" i="3" s="1"/>
  <c r="K245" i="3" s="1"/>
  <c r="L245" i="3" s="1"/>
  <c r="M245" i="3" s="1"/>
  <c r="N245" i="3" s="1"/>
  <c r="O245" i="3" s="1"/>
  <c r="Q245" i="3" s="1"/>
  <c r="H246" i="3"/>
  <c r="I246" i="3"/>
  <c r="J246" i="3" s="1"/>
  <c r="K246" i="3" s="1"/>
  <c r="L246" i="3" s="1"/>
  <c r="M246" i="3" s="1"/>
  <c r="N246" i="3" s="1"/>
  <c r="O246" i="3" s="1"/>
  <c r="Q246" i="3" s="1"/>
  <c r="H247" i="3"/>
  <c r="I247" i="3"/>
  <c r="J247" i="3" s="1"/>
  <c r="K247" i="3"/>
  <c r="L247" i="3" s="1"/>
  <c r="M247" i="3" s="1"/>
  <c r="N247" i="3" s="1"/>
  <c r="O247" i="3"/>
  <c r="Q247" i="3"/>
  <c r="H248" i="3"/>
  <c r="I248" i="3" s="1"/>
  <c r="J248" i="3" s="1"/>
  <c r="K248" i="3" s="1"/>
  <c r="L248" i="3" s="1"/>
  <c r="M248" i="3" s="1"/>
  <c r="N248" i="3" s="1"/>
  <c r="O248" i="3" s="1"/>
  <c r="Q248" i="3" s="1"/>
  <c r="H249" i="3"/>
  <c r="I249" i="3" s="1"/>
  <c r="J249" i="3" s="1"/>
  <c r="K249" i="3" s="1"/>
  <c r="L249" i="3" s="1"/>
  <c r="M249" i="3" s="1"/>
  <c r="N249" i="3" s="1"/>
  <c r="O249" i="3" s="1"/>
  <c r="Q249" i="3" s="1"/>
  <c r="H250" i="3"/>
  <c r="I250" i="3"/>
  <c r="J250" i="3" s="1"/>
  <c r="K250" i="3"/>
  <c r="L250" i="3"/>
  <c r="M250" i="3" s="1"/>
  <c r="N250" i="3" s="1"/>
  <c r="O250" i="3"/>
  <c r="Q250" i="3" s="1"/>
  <c r="H251" i="3"/>
  <c r="I251" i="3" s="1"/>
  <c r="J251" i="3" s="1"/>
  <c r="K251" i="3" s="1"/>
  <c r="L251" i="3" s="1"/>
  <c r="M251" i="3" s="1"/>
  <c r="N251" i="3" s="1"/>
  <c r="O251" i="3" s="1"/>
  <c r="Q251" i="3"/>
  <c r="H252" i="3"/>
  <c r="I252" i="3"/>
  <c r="J252" i="3"/>
  <c r="K252" i="3"/>
  <c r="L252" i="3" s="1"/>
  <c r="M252" i="3" s="1"/>
  <c r="N252" i="3" s="1"/>
  <c r="O252" i="3" s="1"/>
  <c r="Q252" i="3" s="1"/>
  <c r="H253" i="3"/>
  <c r="I253" i="3"/>
  <c r="J253" i="3"/>
  <c r="K253" i="3" s="1"/>
  <c r="L253" i="3" s="1"/>
  <c r="M253" i="3" s="1"/>
  <c r="N253" i="3" s="1"/>
  <c r="O253" i="3" s="1"/>
  <c r="Q253" i="3" s="1"/>
  <c r="H254" i="3"/>
  <c r="I254" i="3" s="1"/>
  <c r="J254" i="3" s="1"/>
  <c r="K254" i="3" s="1"/>
  <c r="L254" i="3" s="1"/>
  <c r="M254" i="3" s="1"/>
  <c r="N254" i="3" s="1"/>
  <c r="O254" i="3" s="1"/>
  <c r="Q254" i="3" s="1"/>
  <c r="H255" i="3"/>
  <c r="I255" i="3"/>
  <c r="J255" i="3"/>
  <c r="K255" i="3"/>
  <c r="L255" i="3" s="1"/>
  <c r="M255" i="3" s="1"/>
  <c r="N255" i="3" s="1"/>
  <c r="O255" i="3"/>
  <c r="Q255" i="3" s="1"/>
  <c r="H256" i="3"/>
  <c r="I256" i="3" s="1"/>
  <c r="J256" i="3" s="1"/>
  <c r="K256" i="3" s="1"/>
  <c r="L256" i="3" s="1"/>
  <c r="M256" i="3" s="1"/>
  <c r="N256" i="3" s="1"/>
  <c r="O256" i="3" s="1"/>
  <c r="Q256" i="3" s="1"/>
  <c r="H257" i="3"/>
  <c r="I257" i="3"/>
  <c r="J257" i="3"/>
  <c r="K257" i="3" s="1"/>
  <c r="L257" i="3" s="1"/>
  <c r="M257" i="3" s="1"/>
  <c r="N257" i="3" s="1"/>
  <c r="O257" i="3" s="1"/>
  <c r="Q257" i="3" s="1"/>
  <c r="H258" i="3"/>
  <c r="I258" i="3"/>
  <c r="J258" i="3" s="1"/>
  <c r="K258" i="3"/>
  <c r="L258" i="3" s="1"/>
  <c r="M258" i="3" s="1"/>
  <c r="N258" i="3" s="1"/>
  <c r="O258" i="3" s="1"/>
  <c r="Q258" i="3" s="1"/>
  <c r="H259" i="3"/>
  <c r="I259" i="3" s="1"/>
  <c r="J259" i="3"/>
  <c r="K259" i="3"/>
  <c r="L259" i="3"/>
  <c r="M259" i="3" s="1"/>
  <c r="N259" i="3" s="1"/>
  <c r="O259" i="3"/>
  <c r="Q259" i="3"/>
  <c r="H260" i="3"/>
  <c r="I260" i="3"/>
  <c r="J260" i="3" s="1"/>
  <c r="K260" i="3" s="1"/>
  <c r="L260" i="3" s="1"/>
  <c r="M260" i="3" s="1"/>
  <c r="N260" i="3"/>
  <c r="O260" i="3"/>
  <c r="Q260" i="3" s="1"/>
  <c r="H261" i="3"/>
  <c r="I261" i="3"/>
  <c r="J261" i="3"/>
  <c r="K261" i="3" s="1"/>
  <c r="L261" i="3" s="1"/>
  <c r="M261" i="3" s="1"/>
  <c r="N261" i="3" s="1"/>
  <c r="O261" i="3" s="1"/>
  <c r="Q261" i="3" s="1"/>
  <c r="H262" i="3"/>
  <c r="I262" i="3" s="1"/>
  <c r="J262" i="3" s="1"/>
  <c r="K262" i="3" s="1"/>
  <c r="L262" i="3" s="1"/>
  <c r="M262" i="3" s="1"/>
  <c r="N262" i="3" s="1"/>
  <c r="O262" i="3" s="1"/>
  <c r="Q262" i="3" s="1"/>
  <c r="H263" i="3"/>
  <c r="I263" i="3"/>
  <c r="J263" i="3"/>
  <c r="K263" i="3"/>
  <c r="L263" i="3" s="1"/>
  <c r="M263" i="3" s="1"/>
  <c r="N263" i="3" s="1"/>
  <c r="O263" i="3" s="1"/>
  <c r="Q263" i="3" s="1"/>
  <c r="H264" i="3"/>
  <c r="I264" i="3" s="1"/>
  <c r="J264" i="3" s="1"/>
  <c r="K264" i="3" s="1"/>
  <c r="L264" i="3" s="1"/>
  <c r="M264" i="3" s="1"/>
  <c r="N264" i="3" s="1"/>
  <c r="O264" i="3" s="1"/>
  <c r="Q264" i="3" s="1"/>
  <c r="H265" i="3"/>
  <c r="I265" i="3" s="1"/>
  <c r="J265" i="3" s="1"/>
  <c r="K265" i="3" s="1"/>
  <c r="L265" i="3" s="1"/>
  <c r="M265" i="3" s="1"/>
  <c r="N265" i="3" s="1"/>
  <c r="O265" i="3" s="1"/>
  <c r="Q265" i="3" s="1"/>
  <c r="H266" i="3"/>
  <c r="I266" i="3"/>
  <c r="J266" i="3" s="1"/>
  <c r="K266" i="3" s="1"/>
  <c r="L266" i="3" s="1"/>
  <c r="M266" i="3" s="1"/>
  <c r="N266" i="3" s="1"/>
  <c r="O266" i="3"/>
  <c r="Q266" i="3" s="1"/>
  <c r="H267" i="3"/>
  <c r="I267" i="3" s="1"/>
  <c r="J267" i="3"/>
  <c r="K267" i="3"/>
  <c r="L267" i="3" s="1"/>
  <c r="M267" i="3" s="1"/>
  <c r="N267" i="3" s="1"/>
  <c r="O267" i="3" s="1"/>
  <c r="Q267" i="3" s="1"/>
  <c r="H268" i="3"/>
  <c r="I268" i="3" s="1"/>
  <c r="J268" i="3" s="1"/>
  <c r="K268" i="3" s="1"/>
  <c r="L268" i="3" s="1"/>
  <c r="M268" i="3" s="1"/>
  <c r="N268" i="3" s="1"/>
  <c r="O268" i="3" s="1"/>
  <c r="Q268" i="3" s="1"/>
  <c r="H269" i="3"/>
  <c r="I269" i="3"/>
  <c r="J269" i="3" s="1"/>
  <c r="K269" i="3" s="1"/>
  <c r="L269" i="3" s="1"/>
  <c r="M269" i="3" s="1"/>
  <c r="N269" i="3" s="1"/>
  <c r="O269" i="3" s="1"/>
  <c r="Q269" i="3" s="1"/>
  <c r="H270" i="3"/>
  <c r="I270" i="3"/>
  <c r="J270" i="3" s="1"/>
  <c r="K270" i="3" s="1"/>
  <c r="L270" i="3"/>
  <c r="M270" i="3" s="1"/>
  <c r="N270" i="3" s="1"/>
  <c r="O270" i="3" s="1"/>
  <c r="Q270" i="3" s="1"/>
  <c r="H271" i="3"/>
  <c r="I271" i="3" s="1"/>
  <c r="J271" i="3" s="1"/>
  <c r="K271" i="3" s="1"/>
  <c r="L271" i="3" s="1"/>
  <c r="M271" i="3"/>
  <c r="N271" i="3" s="1"/>
  <c r="O271" i="3" s="1"/>
  <c r="Q271" i="3" s="1"/>
  <c r="H272" i="3"/>
  <c r="I272" i="3" s="1"/>
  <c r="J272" i="3"/>
  <c r="K272" i="3"/>
  <c r="L272" i="3"/>
  <c r="M272" i="3"/>
  <c r="N272" i="3" s="1"/>
  <c r="O272" i="3" s="1"/>
  <c r="Q272" i="3" s="1"/>
  <c r="H273" i="3"/>
  <c r="I273" i="3"/>
  <c r="J273" i="3"/>
  <c r="K273" i="3"/>
  <c r="L273" i="3"/>
  <c r="M273" i="3"/>
  <c r="N273" i="3" s="1"/>
  <c r="O273" i="3" s="1"/>
  <c r="Q273" i="3" s="1"/>
  <c r="H274" i="3"/>
  <c r="I274" i="3"/>
  <c r="J274" i="3" s="1"/>
  <c r="K274" i="3" s="1"/>
  <c r="L274" i="3"/>
  <c r="M274" i="3" s="1"/>
  <c r="N274" i="3" s="1"/>
  <c r="O274" i="3" s="1"/>
  <c r="Q274" i="3" s="1"/>
  <c r="H275" i="3"/>
  <c r="I275" i="3"/>
  <c r="J275" i="3"/>
  <c r="K275" i="3" s="1"/>
  <c r="L275" i="3" s="1"/>
  <c r="M275" i="3" s="1"/>
  <c r="N275" i="3" s="1"/>
  <c r="O275" i="3"/>
  <c r="Q275" i="3"/>
  <c r="H276" i="3"/>
  <c r="I276" i="3" s="1"/>
  <c r="J276" i="3" s="1"/>
  <c r="K276" i="3" s="1"/>
  <c r="L276" i="3" s="1"/>
  <c r="M276" i="3" s="1"/>
  <c r="N276" i="3" s="1"/>
  <c r="O276" i="3" s="1"/>
  <c r="Q276" i="3" s="1"/>
  <c r="H277" i="3"/>
  <c r="I277" i="3"/>
  <c r="J277" i="3" s="1"/>
  <c r="K277" i="3" s="1"/>
  <c r="L277" i="3" s="1"/>
  <c r="M277" i="3" s="1"/>
  <c r="N277" i="3" s="1"/>
  <c r="O277" i="3" s="1"/>
  <c r="Q277" i="3" s="1"/>
  <c r="H278" i="3"/>
  <c r="I278" i="3" s="1"/>
  <c r="J278" i="3" s="1"/>
  <c r="K278" i="3" s="1"/>
  <c r="L278" i="3" s="1"/>
  <c r="M278" i="3" s="1"/>
  <c r="N278" i="3" s="1"/>
  <c r="O278" i="3" s="1"/>
  <c r="Q278" i="3" s="1"/>
  <c r="H279" i="3"/>
  <c r="I279" i="3" s="1"/>
  <c r="J279" i="3" s="1"/>
  <c r="K279" i="3"/>
  <c r="L279" i="3"/>
  <c r="M279" i="3"/>
  <c r="N279" i="3" s="1"/>
  <c r="O279" i="3" s="1"/>
  <c r="Q279" i="3" s="1"/>
  <c r="H280" i="3"/>
  <c r="I280" i="3" s="1"/>
  <c r="J280" i="3" s="1"/>
  <c r="K280" i="3" s="1"/>
  <c r="L280" i="3" s="1"/>
  <c r="M280" i="3" s="1"/>
  <c r="N280" i="3" s="1"/>
  <c r="O280" i="3" s="1"/>
  <c r="Q280" i="3" s="1"/>
  <c r="H281" i="3"/>
  <c r="I281" i="3"/>
  <c r="J281" i="3"/>
  <c r="K281" i="3"/>
  <c r="L281" i="3"/>
  <c r="M281" i="3" s="1"/>
  <c r="N281" i="3" s="1"/>
  <c r="O281" i="3" s="1"/>
  <c r="Q281" i="3" s="1"/>
  <c r="H282" i="3"/>
  <c r="I282" i="3"/>
  <c r="J282" i="3"/>
  <c r="K282" i="3"/>
  <c r="L282" i="3"/>
  <c r="M282" i="3"/>
  <c r="N282" i="3" s="1"/>
  <c r="O282" i="3" s="1"/>
  <c r="Q282" i="3"/>
  <c r="H283" i="3"/>
  <c r="I283" i="3"/>
  <c r="J283" i="3"/>
  <c r="K283" i="3"/>
  <c r="L283" i="3"/>
  <c r="M283" i="3" s="1"/>
  <c r="N283" i="3" s="1"/>
  <c r="O283" i="3"/>
  <c r="Q283" i="3"/>
  <c r="H284" i="3"/>
  <c r="I284" i="3" s="1"/>
  <c r="J284" i="3" s="1"/>
  <c r="K284" i="3" s="1"/>
  <c r="L284" i="3" s="1"/>
  <c r="M284" i="3" s="1"/>
  <c r="N284" i="3" s="1"/>
  <c r="O284" i="3" s="1"/>
  <c r="Q284" i="3" s="1"/>
  <c r="H285" i="3"/>
  <c r="I285" i="3"/>
  <c r="J285" i="3" s="1"/>
  <c r="K285" i="3" s="1"/>
  <c r="L285" i="3" s="1"/>
  <c r="M285" i="3" s="1"/>
  <c r="N285" i="3" s="1"/>
  <c r="O285" i="3" s="1"/>
  <c r="Q285" i="3" s="1"/>
  <c r="H286" i="3"/>
  <c r="I286" i="3"/>
  <c r="J286" i="3" s="1"/>
  <c r="K286" i="3" s="1"/>
  <c r="L286" i="3"/>
  <c r="M286" i="3" s="1"/>
  <c r="N286" i="3" s="1"/>
  <c r="O286" i="3" s="1"/>
  <c r="Q286" i="3" s="1"/>
  <c r="H287" i="3"/>
  <c r="I287" i="3" s="1"/>
  <c r="J287" i="3" s="1"/>
  <c r="K287" i="3"/>
  <c r="L287" i="3"/>
  <c r="M287" i="3" s="1"/>
  <c r="N287" i="3" s="1"/>
  <c r="O287" i="3" s="1"/>
  <c r="Q287" i="3" s="1"/>
  <c r="H288" i="3"/>
  <c r="I288" i="3" s="1"/>
  <c r="J288" i="3"/>
  <c r="K288" i="3" s="1"/>
  <c r="L288" i="3" s="1"/>
  <c r="M288" i="3" s="1"/>
  <c r="N288" i="3" s="1"/>
  <c r="O288" i="3" s="1"/>
  <c r="Q288" i="3" s="1"/>
  <c r="H289" i="3"/>
  <c r="I289" i="3"/>
  <c r="J289" i="3" s="1"/>
  <c r="K289" i="3" s="1"/>
  <c r="L289" i="3"/>
  <c r="M289" i="3"/>
  <c r="N289" i="3" s="1"/>
  <c r="O289" i="3" s="1"/>
  <c r="Q289" i="3" s="1"/>
  <c r="H290" i="3"/>
  <c r="I290" i="3" s="1"/>
  <c r="J290" i="3" s="1"/>
  <c r="K290" i="3" s="1"/>
  <c r="L290" i="3" s="1"/>
  <c r="M290" i="3" s="1"/>
  <c r="N290" i="3" s="1"/>
  <c r="O290" i="3" s="1"/>
  <c r="Q290" i="3" s="1"/>
  <c r="H291" i="3"/>
  <c r="I291" i="3"/>
  <c r="J291" i="3"/>
  <c r="K291" i="3"/>
  <c r="L291" i="3" s="1"/>
  <c r="M291" i="3" s="1"/>
  <c r="N291" i="3" s="1"/>
  <c r="O291" i="3" s="1"/>
  <c r="Q291" i="3" s="1"/>
  <c r="H292" i="3"/>
  <c r="I292" i="3" s="1"/>
  <c r="J292" i="3" s="1"/>
  <c r="K292" i="3" s="1"/>
  <c r="L292" i="3" s="1"/>
  <c r="M292" i="3" s="1"/>
  <c r="N292" i="3" s="1"/>
  <c r="O292" i="3" s="1"/>
  <c r="Q292" i="3" s="1"/>
  <c r="H293" i="3"/>
  <c r="I293" i="3"/>
  <c r="J293" i="3" s="1"/>
  <c r="K293" i="3" s="1"/>
  <c r="L293" i="3" s="1"/>
  <c r="M293" i="3" s="1"/>
  <c r="N293" i="3" s="1"/>
  <c r="O293" i="3" s="1"/>
  <c r="Q293" i="3" s="1"/>
  <c r="H294" i="3"/>
  <c r="I294" i="3"/>
  <c r="J294" i="3" s="1"/>
  <c r="K294" i="3" s="1"/>
  <c r="L294" i="3"/>
  <c r="M294" i="3" s="1"/>
  <c r="N294" i="3" s="1"/>
  <c r="O294" i="3" s="1"/>
  <c r="Q294" i="3" s="1"/>
  <c r="H295" i="3"/>
  <c r="I295" i="3" s="1"/>
  <c r="J295" i="3" s="1"/>
  <c r="K295" i="3"/>
  <c r="L295" i="3"/>
  <c r="M295" i="3"/>
  <c r="N295" i="3" s="1"/>
  <c r="O295" i="3" s="1"/>
  <c r="Q295" i="3" s="1"/>
  <c r="H296" i="3"/>
  <c r="I296" i="3" s="1"/>
  <c r="J296" i="3"/>
  <c r="K296" i="3"/>
  <c r="L296" i="3"/>
  <c r="M296" i="3" s="1"/>
  <c r="N296" i="3" s="1"/>
  <c r="O296" i="3" s="1"/>
  <c r="Q296" i="3" s="1"/>
  <c r="H297" i="3"/>
  <c r="I297" i="3" s="1"/>
  <c r="J297" i="3" s="1"/>
  <c r="K297" i="3" s="1"/>
  <c r="L297" i="3" s="1"/>
  <c r="M297" i="3" s="1"/>
  <c r="N297" i="3" s="1"/>
  <c r="O297" i="3" s="1"/>
  <c r="Q297" i="3" s="1"/>
  <c r="H298" i="3"/>
  <c r="I298" i="3" s="1"/>
  <c r="J298" i="3"/>
  <c r="K298" i="3"/>
  <c r="L298" i="3" s="1"/>
  <c r="M298" i="3" s="1"/>
  <c r="N298" i="3" s="1"/>
  <c r="O298" i="3" s="1"/>
  <c r="Q298" i="3" s="1"/>
  <c r="H299" i="3"/>
  <c r="I299" i="3"/>
  <c r="J299" i="3" s="1"/>
  <c r="K299" i="3"/>
  <c r="L299" i="3"/>
  <c r="M299" i="3" s="1"/>
  <c r="N299" i="3" s="1"/>
  <c r="O299" i="3"/>
  <c r="Q299" i="3" s="1"/>
  <c r="H300" i="3"/>
  <c r="I300" i="3" s="1"/>
  <c r="J300" i="3" s="1"/>
  <c r="K300" i="3" s="1"/>
  <c r="L300" i="3" s="1"/>
  <c r="M300" i="3" s="1"/>
  <c r="N300" i="3" s="1"/>
  <c r="O300" i="3" s="1"/>
  <c r="Q300" i="3" s="1"/>
  <c r="H301" i="3"/>
  <c r="I301" i="3"/>
  <c r="J301" i="3" s="1"/>
  <c r="K301" i="3" s="1"/>
  <c r="L301" i="3" s="1"/>
  <c r="M301" i="3" s="1"/>
  <c r="N301" i="3" s="1"/>
  <c r="O301" i="3" s="1"/>
  <c r="Q301" i="3" s="1"/>
  <c r="H302" i="3"/>
  <c r="I302" i="3"/>
  <c r="J302" i="3" s="1"/>
  <c r="K302" i="3" s="1"/>
  <c r="L302" i="3" s="1"/>
  <c r="M302" i="3" s="1"/>
  <c r="N302" i="3" s="1"/>
  <c r="O302" i="3" s="1"/>
  <c r="Q302" i="3" s="1"/>
  <c r="H303" i="3"/>
  <c r="I303" i="3"/>
  <c r="J303" i="3" s="1"/>
  <c r="K303" i="3" s="1"/>
  <c r="L303" i="3" s="1"/>
  <c r="M303" i="3" s="1"/>
  <c r="N303" i="3" s="1"/>
  <c r="O303" i="3" s="1"/>
  <c r="Q303" i="3" s="1"/>
  <c r="H304" i="3"/>
  <c r="I304" i="3" s="1"/>
  <c r="J304" i="3"/>
  <c r="K304" i="3" s="1"/>
  <c r="L304" i="3" s="1"/>
  <c r="M304" i="3" s="1"/>
  <c r="N304" i="3" s="1"/>
  <c r="O304" i="3" s="1"/>
  <c r="Q304" i="3" s="1"/>
  <c r="H305" i="3"/>
  <c r="I305" i="3"/>
  <c r="J305" i="3" s="1"/>
  <c r="K305" i="3" s="1"/>
  <c r="L305" i="3" s="1"/>
  <c r="M305" i="3" s="1"/>
  <c r="N305" i="3" s="1"/>
  <c r="O305" i="3" s="1"/>
  <c r="Q305" i="3" s="1"/>
  <c r="H306" i="3"/>
  <c r="I306" i="3"/>
  <c r="J306" i="3" s="1"/>
  <c r="K306" i="3" s="1"/>
  <c r="L306" i="3" s="1"/>
  <c r="M306" i="3" s="1"/>
  <c r="N306" i="3" s="1"/>
  <c r="O306" i="3" s="1"/>
  <c r="Q306" i="3" s="1"/>
  <c r="H307" i="3"/>
  <c r="I307" i="3"/>
  <c r="J307" i="3" s="1"/>
  <c r="K307" i="3" s="1"/>
  <c r="L307" i="3" s="1"/>
  <c r="M307" i="3" s="1"/>
  <c r="N307" i="3" s="1"/>
  <c r="O307" i="3" s="1"/>
  <c r="Q307" i="3" s="1"/>
  <c r="H308" i="3"/>
  <c r="I308" i="3"/>
  <c r="J308" i="3" s="1"/>
  <c r="K308" i="3" s="1"/>
  <c r="L308" i="3" s="1"/>
  <c r="M308" i="3" s="1"/>
  <c r="N308" i="3" s="1"/>
  <c r="O308" i="3" s="1"/>
  <c r="Q308" i="3" s="1"/>
  <c r="H309" i="3"/>
  <c r="I309" i="3"/>
  <c r="J309" i="3" s="1"/>
  <c r="K309" i="3" s="1"/>
  <c r="L309" i="3" s="1"/>
  <c r="M309" i="3" s="1"/>
  <c r="N309" i="3" s="1"/>
  <c r="O309" i="3" s="1"/>
  <c r="Q309" i="3" s="1"/>
  <c r="H310" i="3"/>
  <c r="I310" i="3"/>
  <c r="J310" i="3" s="1"/>
  <c r="K310" i="3" s="1"/>
  <c r="L310" i="3" s="1"/>
  <c r="M310" i="3" s="1"/>
  <c r="N310" i="3" s="1"/>
  <c r="O310" i="3" s="1"/>
  <c r="Q310" i="3" s="1"/>
  <c r="H311" i="3"/>
  <c r="I311" i="3"/>
  <c r="J311" i="3" s="1"/>
  <c r="K311" i="3" s="1"/>
  <c r="L311" i="3" s="1"/>
  <c r="M311" i="3" s="1"/>
  <c r="N311" i="3" s="1"/>
  <c r="O311" i="3" s="1"/>
  <c r="Q311" i="3" s="1"/>
  <c r="H312" i="3"/>
  <c r="I312" i="3" s="1"/>
  <c r="J312" i="3"/>
  <c r="K312" i="3" s="1"/>
  <c r="L312" i="3" s="1"/>
  <c r="M312" i="3" s="1"/>
  <c r="N312" i="3" s="1"/>
  <c r="O312" i="3" s="1"/>
  <c r="Q312" i="3" s="1"/>
  <c r="H313" i="3"/>
  <c r="I313" i="3"/>
  <c r="J313" i="3" s="1"/>
  <c r="K313" i="3" s="1"/>
  <c r="L313" i="3" s="1"/>
  <c r="M313" i="3" s="1"/>
  <c r="N313" i="3" s="1"/>
  <c r="O313" i="3" s="1"/>
  <c r="Q313" i="3" s="1"/>
  <c r="H314" i="3"/>
  <c r="I314" i="3" s="1"/>
  <c r="J314" i="3" s="1"/>
  <c r="K314" i="3" s="1"/>
  <c r="L314" i="3" s="1"/>
  <c r="M314" i="3" s="1"/>
  <c r="N314" i="3" s="1"/>
  <c r="O314" i="3" s="1"/>
  <c r="Q314" i="3" s="1"/>
  <c r="H315" i="3"/>
  <c r="I315" i="3"/>
  <c r="J315" i="3"/>
  <c r="K315" i="3" s="1"/>
  <c r="L315" i="3" s="1"/>
  <c r="M315" i="3" s="1"/>
  <c r="N315" i="3" s="1"/>
  <c r="O315" i="3" s="1"/>
  <c r="Q315" i="3" s="1"/>
  <c r="H316" i="3"/>
  <c r="I316" i="3"/>
  <c r="J316" i="3"/>
  <c r="K316" i="3"/>
  <c r="L316" i="3" s="1"/>
  <c r="M316" i="3" s="1"/>
  <c r="N316" i="3" s="1"/>
  <c r="O316" i="3" s="1"/>
  <c r="Q316" i="3" s="1"/>
  <c r="H317" i="3"/>
  <c r="I317" i="3"/>
  <c r="J317" i="3"/>
  <c r="K317" i="3"/>
  <c r="L317" i="3"/>
  <c r="M317" i="3" s="1"/>
  <c r="N317" i="3" s="1"/>
  <c r="O317" i="3" s="1"/>
  <c r="Q317" i="3" s="1"/>
  <c r="H318" i="3"/>
  <c r="I318" i="3"/>
  <c r="J318" i="3" s="1"/>
  <c r="K318" i="3"/>
  <c r="L318" i="3"/>
  <c r="M318" i="3" s="1"/>
  <c r="N318" i="3" s="1"/>
  <c r="O318" i="3" s="1"/>
  <c r="Q318" i="3" s="1"/>
  <c r="H319" i="3"/>
  <c r="I319" i="3"/>
  <c r="J319" i="3"/>
  <c r="K319" i="3" s="1"/>
  <c r="L319" i="3" s="1"/>
  <c r="M319" i="3" s="1"/>
  <c r="N319" i="3" s="1"/>
  <c r="O319" i="3" s="1"/>
  <c r="Q319" i="3" s="1"/>
  <c r="H320" i="3"/>
  <c r="I320" i="3" s="1"/>
  <c r="J320" i="3"/>
  <c r="K320" i="3" s="1"/>
  <c r="L320" i="3" s="1"/>
  <c r="M320" i="3" s="1"/>
  <c r="N320" i="3" s="1"/>
  <c r="O320" i="3" s="1"/>
  <c r="Q320" i="3" s="1"/>
  <c r="H321" i="3"/>
  <c r="I321" i="3"/>
  <c r="J321" i="3" s="1"/>
  <c r="K321" i="3" s="1"/>
  <c r="L321" i="3" s="1"/>
  <c r="M321" i="3" s="1"/>
  <c r="N321" i="3" s="1"/>
  <c r="O321" i="3" s="1"/>
  <c r="Q321" i="3" s="1"/>
  <c r="H322" i="3"/>
  <c r="I322" i="3" s="1"/>
  <c r="J322" i="3" s="1"/>
  <c r="K322" i="3" s="1"/>
  <c r="L322" i="3" s="1"/>
  <c r="M322" i="3" s="1"/>
  <c r="N322" i="3" s="1"/>
  <c r="O322" i="3" s="1"/>
  <c r="Q322" i="3" s="1"/>
  <c r="H323" i="3"/>
  <c r="I323" i="3"/>
  <c r="J323" i="3" s="1"/>
  <c r="K323" i="3" s="1"/>
  <c r="L323" i="3" s="1"/>
  <c r="M323" i="3" s="1"/>
  <c r="N323" i="3" s="1"/>
  <c r="O323" i="3" s="1"/>
  <c r="Q323" i="3" s="1"/>
  <c r="H324" i="3"/>
  <c r="I324" i="3"/>
  <c r="J324" i="3"/>
  <c r="K324" i="3" s="1"/>
  <c r="L324" i="3" s="1"/>
  <c r="M324" i="3" s="1"/>
  <c r="N324" i="3" s="1"/>
  <c r="O324" i="3" s="1"/>
  <c r="Q324" i="3" s="1"/>
  <c r="H325" i="3"/>
  <c r="I325" i="3"/>
  <c r="J325" i="3"/>
  <c r="K325" i="3"/>
  <c r="L325" i="3" s="1"/>
  <c r="M325" i="3"/>
  <c r="N325" i="3" s="1"/>
  <c r="O325" i="3" s="1"/>
  <c r="Q325" i="3" s="1"/>
  <c r="H326" i="3"/>
  <c r="I326" i="3"/>
  <c r="J326" i="3"/>
  <c r="K326" i="3"/>
  <c r="L326" i="3"/>
  <c r="M326" i="3" s="1"/>
  <c r="N326" i="3" s="1"/>
  <c r="O326" i="3" s="1"/>
  <c r="Q326" i="3" s="1"/>
  <c r="H327" i="3"/>
  <c r="I327" i="3" s="1"/>
  <c r="J327" i="3"/>
  <c r="K327" i="3"/>
  <c r="L327" i="3" s="1"/>
  <c r="M327" i="3" s="1"/>
  <c r="N327" i="3" s="1"/>
  <c r="O327" i="3" s="1"/>
  <c r="Q327" i="3" s="1"/>
  <c r="H328" i="3"/>
  <c r="I328" i="3"/>
  <c r="J328" i="3"/>
  <c r="K328" i="3" s="1"/>
  <c r="L328" i="3" s="1"/>
  <c r="M328" i="3" s="1"/>
  <c r="N328" i="3" s="1"/>
  <c r="O328" i="3" s="1"/>
  <c r="Q328" i="3" s="1"/>
  <c r="H329" i="3"/>
  <c r="I329" i="3"/>
  <c r="J329" i="3" s="1"/>
  <c r="K329" i="3" s="1"/>
  <c r="L329" i="3" s="1"/>
  <c r="M329" i="3" s="1"/>
  <c r="N329" i="3" s="1"/>
  <c r="O329" i="3" s="1"/>
  <c r="Q329" i="3" s="1"/>
  <c r="H330" i="3"/>
  <c r="I330" i="3" s="1"/>
  <c r="J330" i="3" s="1"/>
  <c r="K330" i="3" s="1"/>
  <c r="L330" i="3" s="1"/>
  <c r="M330" i="3" s="1"/>
  <c r="N330" i="3" s="1"/>
  <c r="O330" i="3" s="1"/>
  <c r="Q330" i="3" s="1"/>
  <c r="H331" i="3"/>
  <c r="I331" i="3"/>
  <c r="J331" i="3" s="1"/>
  <c r="K331" i="3" s="1"/>
  <c r="L331" i="3" s="1"/>
  <c r="M331" i="3" s="1"/>
  <c r="N331" i="3" s="1"/>
  <c r="O331" i="3" s="1"/>
  <c r="Q331" i="3" s="1"/>
  <c r="H332" i="3"/>
  <c r="I332" i="3"/>
  <c r="J332" i="3"/>
  <c r="K332" i="3" s="1"/>
  <c r="L332" i="3" s="1"/>
  <c r="M332" i="3" s="1"/>
  <c r="N332" i="3" s="1"/>
  <c r="O332" i="3" s="1"/>
  <c r="Q332" i="3" s="1"/>
  <c r="H333" i="3"/>
  <c r="I333" i="3"/>
  <c r="J333" i="3"/>
  <c r="K333" i="3"/>
  <c r="L333" i="3" s="1"/>
  <c r="M333" i="3" s="1"/>
  <c r="N333" i="3" s="1"/>
  <c r="O333" i="3" s="1"/>
  <c r="Q333" i="3" s="1"/>
  <c r="H334" i="3"/>
  <c r="I334" i="3"/>
  <c r="J334" i="3" s="1"/>
  <c r="K334" i="3"/>
  <c r="L334" i="3"/>
  <c r="M334" i="3" s="1"/>
  <c r="N334" i="3" s="1"/>
  <c r="O334" i="3" s="1"/>
  <c r="Q334" i="3" s="1"/>
  <c r="H335" i="3"/>
  <c r="I335" i="3"/>
  <c r="J335" i="3" s="1"/>
  <c r="K335" i="3" s="1"/>
  <c r="L335" i="3" s="1"/>
  <c r="M335" i="3" s="1"/>
  <c r="N335" i="3" s="1"/>
  <c r="O335" i="3" s="1"/>
  <c r="Q335" i="3" s="1"/>
  <c r="H336" i="3"/>
  <c r="I336" i="3" s="1"/>
  <c r="J336" i="3"/>
  <c r="K336" i="3" s="1"/>
  <c r="L336" i="3" s="1"/>
  <c r="M336" i="3" s="1"/>
  <c r="N336" i="3" s="1"/>
  <c r="O336" i="3" s="1"/>
  <c r="Q336" i="3" s="1"/>
  <c r="H337" i="3"/>
  <c r="I337" i="3"/>
  <c r="J337" i="3" s="1"/>
  <c r="K337" i="3" s="1"/>
  <c r="L337" i="3" s="1"/>
  <c r="M337" i="3" s="1"/>
  <c r="N337" i="3" s="1"/>
  <c r="O337" i="3" s="1"/>
  <c r="Q337" i="3" s="1"/>
  <c r="H338" i="3"/>
  <c r="I338" i="3" s="1"/>
  <c r="J338" i="3" s="1"/>
  <c r="K338" i="3" s="1"/>
  <c r="L338" i="3" s="1"/>
  <c r="M338" i="3" s="1"/>
  <c r="N338" i="3" s="1"/>
  <c r="O338" i="3" s="1"/>
  <c r="Q338" i="3" s="1"/>
  <c r="H339" i="3"/>
  <c r="I339" i="3" s="1"/>
  <c r="J339" i="3" s="1"/>
  <c r="K339" i="3" s="1"/>
  <c r="L339" i="3" s="1"/>
  <c r="M339" i="3" s="1"/>
  <c r="N339" i="3" s="1"/>
  <c r="O339" i="3" s="1"/>
  <c r="Q339" i="3" s="1"/>
  <c r="H340" i="3"/>
  <c r="I340" i="3"/>
  <c r="J340" i="3" s="1"/>
  <c r="K340" i="3" s="1"/>
  <c r="L340" i="3" s="1"/>
  <c r="M340" i="3" s="1"/>
  <c r="N340" i="3" s="1"/>
  <c r="O340" i="3" s="1"/>
  <c r="Q340" i="3" s="1"/>
  <c r="H341" i="3"/>
  <c r="I341" i="3"/>
  <c r="J341" i="3"/>
  <c r="K341" i="3"/>
  <c r="L341" i="3" s="1"/>
  <c r="M341" i="3" s="1"/>
  <c r="N341" i="3" s="1"/>
  <c r="O341" i="3" s="1"/>
  <c r="Q341" i="3" s="1"/>
  <c r="H342" i="3"/>
  <c r="I342" i="3"/>
  <c r="J342" i="3"/>
  <c r="K342" i="3"/>
  <c r="L342" i="3"/>
  <c r="M342" i="3" s="1"/>
  <c r="N342" i="3" s="1"/>
  <c r="O342" i="3" s="1"/>
  <c r="Q342" i="3" s="1"/>
  <c r="H343" i="3"/>
  <c r="I343" i="3" s="1"/>
  <c r="J343" i="3"/>
  <c r="K343" i="3" s="1"/>
  <c r="L343" i="3" s="1"/>
  <c r="M343" i="3" s="1"/>
  <c r="N343" i="3" s="1"/>
  <c r="O343" i="3" s="1"/>
  <c r="Q343" i="3" s="1"/>
  <c r="H344" i="3"/>
  <c r="I344" i="3"/>
  <c r="J344" i="3"/>
  <c r="K344" i="3" s="1"/>
  <c r="L344" i="3" s="1"/>
  <c r="M344" i="3" s="1"/>
  <c r="N344" i="3" s="1"/>
  <c r="O344" i="3" s="1"/>
  <c r="Q344" i="3" s="1"/>
  <c r="H345" i="3"/>
  <c r="I345" i="3"/>
  <c r="J345" i="3" s="1"/>
  <c r="K345" i="3" s="1"/>
  <c r="L345" i="3" s="1"/>
  <c r="M345" i="3" s="1"/>
  <c r="N345" i="3" s="1"/>
  <c r="O345" i="3" s="1"/>
  <c r="Q345" i="3" s="1"/>
  <c r="H346" i="3"/>
  <c r="I346" i="3" s="1"/>
  <c r="J346" i="3" s="1"/>
  <c r="K346" i="3" s="1"/>
  <c r="L346" i="3" s="1"/>
  <c r="M346" i="3" s="1"/>
  <c r="N346" i="3" s="1"/>
  <c r="O346" i="3" s="1"/>
  <c r="Q346" i="3" s="1"/>
  <c r="H347" i="3"/>
  <c r="I347" i="3" s="1"/>
  <c r="J347" i="3" s="1"/>
  <c r="K347" i="3" s="1"/>
  <c r="L347" i="3" s="1"/>
  <c r="M347" i="3" s="1"/>
  <c r="N347" i="3" s="1"/>
  <c r="O347" i="3" s="1"/>
  <c r="Q347" i="3" s="1"/>
  <c r="H348" i="3"/>
  <c r="I348" i="3"/>
  <c r="J348" i="3" s="1"/>
  <c r="K348" i="3" s="1"/>
  <c r="L348" i="3" s="1"/>
  <c r="M348" i="3" s="1"/>
  <c r="N348" i="3" s="1"/>
  <c r="O348" i="3" s="1"/>
  <c r="Q348" i="3" s="1"/>
  <c r="H349" i="3"/>
  <c r="I349" i="3"/>
  <c r="J349" i="3"/>
  <c r="K349" i="3" s="1"/>
  <c r="L349" i="3" s="1"/>
  <c r="M349" i="3" s="1"/>
  <c r="N349" i="3" s="1"/>
  <c r="O349" i="3" s="1"/>
  <c r="Q349" i="3" s="1"/>
  <c r="H350" i="3"/>
  <c r="I350" i="3"/>
  <c r="J350" i="3" s="1"/>
  <c r="K350" i="3"/>
  <c r="L350" i="3"/>
  <c r="M350" i="3" s="1"/>
  <c r="N350" i="3" s="1"/>
  <c r="O350" i="3" s="1"/>
  <c r="Q350" i="3" s="1"/>
  <c r="I2" i="3"/>
  <c r="J2" i="3" s="1"/>
  <c r="K2" i="3" s="1"/>
  <c r="L2" i="3" s="1"/>
  <c r="M2" i="3" s="1"/>
  <c r="N2" i="3" s="1"/>
  <c r="O2" i="3" s="1"/>
  <c r="Q2" i="3" s="1"/>
  <c r="H2" i="3"/>
  <c r="H160" i="2"/>
  <c r="I160" i="2" s="1"/>
  <c r="J160" i="2" s="1"/>
  <c r="K160" i="2" s="1"/>
  <c r="L160" i="2" s="1"/>
  <c r="M160" i="2" s="1"/>
  <c r="N160" i="2" s="1"/>
  <c r="O160" i="2" s="1"/>
  <c r="Q160" i="2" s="1"/>
  <c r="H161" i="2"/>
  <c r="I161" i="2" s="1"/>
  <c r="J161" i="2" s="1"/>
  <c r="K161" i="2" s="1"/>
  <c r="L161" i="2" s="1"/>
  <c r="M161" i="2" s="1"/>
  <c r="N161" i="2" s="1"/>
  <c r="O161" i="2" s="1"/>
  <c r="Q161" i="2" s="1"/>
  <c r="H162" i="2"/>
  <c r="I162" i="2" s="1"/>
  <c r="J162" i="2" s="1"/>
  <c r="K162" i="2" s="1"/>
  <c r="L162" i="2" s="1"/>
  <c r="M162" i="2" s="1"/>
  <c r="N162" i="2" s="1"/>
  <c r="O162" i="2" s="1"/>
  <c r="Q162" i="2" s="1"/>
  <c r="H163" i="2"/>
  <c r="I163" i="2"/>
  <c r="J163" i="2" s="1"/>
  <c r="K163" i="2" s="1"/>
  <c r="L163" i="2" s="1"/>
  <c r="M163" i="2" s="1"/>
  <c r="N163" i="2" s="1"/>
  <c r="O163" i="2" s="1"/>
  <c r="Q163" i="2" s="1"/>
  <c r="H164" i="2"/>
  <c r="I164" i="2" s="1"/>
  <c r="J164" i="2"/>
  <c r="K164" i="2" s="1"/>
  <c r="L164" i="2" s="1"/>
  <c r="M164" i="2" s="1"/>
  <c r="N164" i="2" s="1"/>
  <c r="O164" i="2" s="1"/>
  <c r="Q164" i="2" s="1"/>
  <c r="H165" i="2"/>
  <c r="I165" i="2" s="1"/>
  <c r="J165" i="2" s="1"/>
  <c r="K165" i="2" s="1"/>
  <c r="L165" i="2" s="1"/>
  <c r="M165" i="2" s="1"/>
  <c r="N165" i="2" s="1"/>
  <c r="O165" i="2" s="1"/>
  <c r="Q165" i="2" s="1"/>
  <c r="H166" i="2"/>
  <c r="I166" i="2" s="1"/>
  <c r="J166" i="2" s="1"/>
  <c r="K166" i="2" s="1"/>
  <c r="L166" i="2" s="1"/>
  <c r="M166" i="2" s="1"/>
  <c r="N166" i="2" s="1"/>
  <c r="O166" i="2" s="1"/>
  <c r="Q166" i="2" s="1"/>
  <c r="H167" i="2"/>
  <c r="I167" i="2" s="1"/>
  <c r="J167" i="2" s="1"/>
  <c r="K167" i="2" s="1"/>
  <c r="L167" i="2" s="1"/>
  <c r="M167" i="2" s="1"/>
  <c r="N167" i="2" s="1"/>
  <c r="O167" i="2" s="1"/>
  <c r="Q167" i="2" s="1"/>
  <c r="H168" i="2"/>
  <c r="I168" i="2"/>
  <c r="J168" i="2"/>
  <c r="K168" i="2" s="1"/>
  <c r="L168" i="2" s="1"/>
  <c r="M168" i="2" s="1"/>
  <c r="N168" i="2" s="1"/>
  <c r="O168" i="2" s="1"/>
  <c r="Q168" i="2" s="1"/>
  <c r="H169" i="2"/>
  <c r="I169" i="2"/>
  <c r="J169" i="2" s="1"/>
  <c r="K169" i="2" s="1"/>
  <c r="L169" i="2" s="1"/>
  <c r="M169" i="2" s="1"/>
  <c r="N169" i="2"/>
  <c r="O169" i="2" s="1"/>
  <c r="Q169" i="2" s="1"/>
  <c r="H170" i="2"/>
  <c r="I170" i="2" s="1"/>
  <c r="J170" i="2"/>
  <c r="K170" i="2" s="1"/>
  <c r="L170" i="2" s="1"/>
  <c r="M170" i="2" s="1"/>
  <c r="N170" i="2" s="1"/>
  <c r="O170" i="2" s="1"/>
  <c r="Q170" i="2" s="1"/>
  <c r="H171" i="2"/>
  <c r="I171" i="2" s="1"/>
  <c r="J171" i="2" s="1"/>
  <c r="K171" i="2" s="1"/>
  <c r="L171" i="2" s="1"/>
  <c r="M171" i="2" s="1"/>
  <c r="N171" i="2" s="1"/>
  <c r="O171" i="2" s="1"/>
  <c r="Q171" i="2" s="1"/>
  <c r="H172" i="2"/>
  <c r="I172" i="2"/>
  <c r="J172" i="2" s="1"/>
  <c r="K172" i="2"/>
  <c r="L172" i="2" s="1"/>
  <c r="M172" i="2" s="1"/>
  <c r="N172" i="2" s="1"/>
  <c r="O172" i="2" s="1"/>
  <c r="Q172" i="2" s="1"/>
  <c r="H173" i="2"/>
  <c r="I173" i="2" s="1"/>
  <c r="J173" i="2" s="1"/>
  <c r="K173" i="2" s="1"/>
  <c r="L173" i="2" s="1"/>
  <c r="M173" i="2"/>
  <c r="N173" i="2" s="1"/>
  <c r="O173" i="2" s="1"/>
  <c r="Q173" i="2" s="1"/>
  <c r="H174" i="2"/>
  <c r="I174" i="2"/>
  <c r="J174" i="2" s="1"/>
  <c r="K174" i="2" s="1"/>
  <c r="L174" i="2" s="1"/>
  <c r="M174" i="2" s="1"/>
  <c r="N174" i="2" s="1"/>
  <c r="O174" i="2" s="1"/>
  <c r="Q174" i="2" s="1"/>
  <c r="H175" i="2"/>
  <c r="I175" i="2" s="1"/>
  <c r="J175" i="2" s="1"/>
  <c r="K175" i="2"/>
  <c r="L175" i="2" s="1"/>
  <c r="M175" i="2" s="1"/>
  <c r="N175" i="2" s="1"/>
  <c r="O175" i="2" s="1"/>
  <c r="Q175" i="2" s="1"/>
  <c r="H176" i="2"/>
  <c r="I176" i="2"/>
  <c r="J176" i="2" s="1"/>
  <c r="K176" i="2" s="1"/>
  <c r="L176" i="2" s="1"/>
  <c r="M176" i="2" s="1"/>
  <c r="N176" i="2" s="1"/>
  <c r="O176" i="2" s="1"/>
  <c r="Q176" i="2" s="1"/>
  <c r="H177" i="2"/>
  <c r="I177" i="2" s="1"/>
  <c r="J177" i="2" s="1"/>
  <c r="K177" i="2" s="1"/>
  <c r="L177" i="2" s="1"/>
  <c r="M177" i="2" s="1"/>
  <c r="N177" i="2" s="1"/>
  <c r="O177" i="2" s="1"/>
  <c r="Q177" i="2" s="1"/>
  <c r="H178" i="2"/>
  <c r="I178" i="2" s="1"/>
  <c r="J178" i="2" s="1"/>
  <c r="K178" i="2" s="1"/>
  <c r="L178" i="2" s="1"/>
  <c r="M178" i="2" s="1"/>
  <c r="N178" i="2" s="1"/>
  <c r="O178" i="2" s="1"/>
  <c r="Q178" i="2" s="1"/>
  <c r="H179" i="2"/>
  <c r="I179" i="2"/>
  <c r="J179" i="2" s="1"/>
  <c r="K179" i="2" s="1"/>
  <c r="L179" i="2" s="1"/>
  <c r="M179" i="2" s="1"/>
  <c r="N179" i="2" s="1"/>
  <c r="O179" i="2" s="1"/>
  <c r="Q179" i="2" s="1"/>
  <c r="H180" i="2"/>
  <c r="I180" i="2" s="1"/>
  <c r="J180" i="2" s="1"/>
  <c r="K180" i="2" s="1"/>
  <c r="L180" i="2" s="1"/>
  <c r="M180" i="2" s="1"/>
  <c r="N180" i="2" s="1"/>
  <c r="O180" i="2" s="1"/>
  <c r="Q180" i="2" s="1"/>
  <c r="H181" i="2"/>
  <c r="I181" i="2" s="1"/>
  <c r="J181" i="2" s="1"/>
  <c r="K181" i="2" s="1"/>
  <c r="L181" i="2" s="1"/>
  <c r="M181" i="2" s="1"/>
  <c r="N181" i="2" s="1"/>
  <c r="O181" i="2" s="1"/>
  <c r="Q181" i="2" s="1"/>
  <c r="H182" i="2"/>
  <c r="I182" i="2"/>
  <c r="J182" i="2" s="1"/>
  <c r="K182" i="2" s="1"/>
  <c r="L182" i="2" s="1"/>
  <c r="M182" i="2" s="1"/>
  <c r="N182" i="2" s="1"/>
  <c r="O182" i="2" s="1"/>
  <c r="Q182" i="2" s="1"/>
  <c r="H183" i="2"/>
  <c r="I183" i="2" s="1"/>
  <c r="J183" i="2" s="1"/>
  <c r="K183" i="2" s="1"/>
  <c r="L183" i="2" s="1"/>
  <c r="M183" i="2" s="1"/>
  <c r="N183" i="2" s="1"/>
  <c r="O183" i="2" s="1"/>
  <c r="Q183" i="2" s="1"/>
  <c r="H184" i="2"/>
  <c r="I184" i="2"/>
  <c r="J184" i="2"/>
  <c r="K184" i="2" s="1"/>
  <c r="L184" i="2" s="1"/>
  <c r="M184" i="2" s="1"/>
  <c r="N184" i="2" s="1"/>
  <c r="O184" i="2" s="1"/>
  <c r="Q184" i="2" s="1"/>
  <c r="H185" i="2"/>
  <c r="I185" i="2"/>
  <c r="J185" i="2" s="1"/>
  <c r="K185" i="2" s="1"/>
  <c r="L185" i="2" s="1"/>
  <c r="M185" i="2" s="1"/>
  <c r="N185" i="2"/>
  <c r="O185" i="2" s="1"/>
  <c r="Q185" i="2" s="1"/>
  <c r="H186" i="2"/>
  <c r="I186" i="2" s="1"/>
  <c r="J186" i="2" s="1"/>
  <c r="K186" i="2" s="1"/>
  <c r="L186" i="2" s="1"/>
  <c r="M186" i="2" s="1"/>
  <c r="N186" i="2" s="1"/>
  <c r="O186" i="2" s="1"/>
  <c r="Q186" i="2" s="1"/>
  <c r="H187" i="2"/>
  <c r="I187" i="2"/>
  <c r="J187" i="2" s="1"/>
  <c r="K187" i="2" s="1"/>
  <c r="L187" i="2" s="1"/>
  <c r="M187" i="2" s="1"/>
  <c r="N187" i="2" s="1"/>
  <c r="O187" i="2" s="1"/>
  <c r="Q187" i="2" s="1"/>
  <c r="H188" i="2"/>
  <c r="I188" i="2" s="1"/>
  <c r="J188" i="2" s="1"/>
  <c r="K188" i="2" s="1"/>
  <c r="L188" i="2" s="1"/>
  <c r="M188" i="2" s="1"/>
  <c r="N188" i="2" s="1"/>
  <c r="O188" i="2" s="1"/>
  <c r="Q188" i="2" s="1"/>
  <c r="H189" i="2"/>
  <c r="I189" i="2"/>
  <c r="J189" i="2" s="1"/>
  <c r="K189" i="2" s="1"/>
  <c r="L189" i="2" s="1"/>
  <c r="M189" i="2" s="1"/>
  <c r="N189" i="2" s="1"/>
  <c r="O189" i="2"/>
  <c r="Q189" i="2" s="1"/>
  <c r="H190" i="2"/>
  <c r="I190" i="2" s="1"/>
  <c r="J190" i="2" s="1"/>
  <c r="K190" i="2" s="1"/>
  <c r="L190" i="2" s="1"/>
  <c r="M190" i="2" s="1"/>
  <c r="N190" i="2" s="1"/>
  <c r="O190" i="2" s="1"/>
  <c r="Q190" i="2" s="1"/>
  <c r="H191" i="2"/>
  <c r="I191" i="2" s="1"/>
  <c r="J191" i="2" s="1"/>
  <c r="K191" i="2" s="1"/>
  <c r="L191" i="2" s="1"/>
  <c r="M191" i="2" s="1"/>
  <c r="N191" i="2" s="1"/>
  <c r="O191" i="2" s="1"/>
  <c r="Q191" i="2"/>
  <c r="H192" i="2"/>
  <c r="I192" i="2"/>
  <c r="J192" i="2"/>
  <c r="K192" i="2" s="1"/>
  <c r="L192" i="2" s="1"/>
  <c r="M192" i="2" s="1"/>
  <c r="N192" i="2" s="1"/>
  <c r="O192" i="2" s="1"/>
  <c r="Q192" i="2" s="1"/>
  <c r="H193" i="2"/>
  <c r="I193" i="2" s="1"/>
  <c r="J193" i="2" s="1"/>
  <c r="K193" i="2" s="1"/>
  <c r="L193" i="2" s="1"/>
  <c r="M193" i="2" s="1"/>
  <c r="N193" i="2" s="1"/>
  <c r="O193" i="2" s="1"/>
  <c r="Q193" i="2" s="1"/>
  <c r="H194" i="2"/>
  <c r="I194" i="2" s="1"/>
  <c r="J194" i="2" s="1"/>
  <c r="K194" i="2" s="1"/>
  <c r="L194" i="2" s="1"/>
  <c r="M194" i="2" s="1"/>
  <c r="N194" i="2" s="1"/>
  <c r="O194" i="2" s="1"/>
  <c r="Q194" i="2" s="1"/>
  <c r="H195" i="2"/>
  <c r="I195" i="2" s="1"/>
  <c r="J195" i="2" s="1"/>
  <c r="K195" i="2" s="1"/>
  <c r="L195" i="2" s="1"/>
  <c r="M195" i="2" s="1"/>
  <c r="N195" i="2" s="1"/>
  <c r="O195" i="2" s="1"/>
  <c r="Q195" i="2" s="1"/>
  <c r="H196" i="2"/>
  <c r="I196" i="2" s="1"/>
  <c r="J196" i="2" s="1"/>
  <c r="K196" i="2" s="1"/>
  <c r="L196" i="2" s="1"/>
  <c r="M196" i="2" s="1"/>
  <c r="N196" i="2" s="1"/>
  <c r="O196" i="2" s="1"/>
  <c r="Q196" i="2" s="1"/>
  <c r="H197" i="2"/>
  <c r="I197" i="2" s="1"/>
  <c r="J197" i="2" s="1"/>
  <c r="K197" i="2" s="1"/>
  <c r="L197" i="2" s="1"/>
  <c r="M197" i="2" s="1"/>
  <c r="N197" i="2" s="1"/>
  <c r="O197" i="2" s="1"/>
  <c r="Q197" i="2" s="1"/>
  <c r="H198" i="2"/>
  <c r="I198" i="2" s="1"/>
  <c r="J198" i="2" s="1"/>
  <c r="K198" i="2" s="1"/>
  <c r="L198" i="2" s="1"/>
  <c r="M198" i="2" s="1"/>
  <c r="N198" i="2" s="1"/>
  <c r="O198" i="2" s="1"/>
  <c r="Q198" i="2" s="1"/>
  <c r="H199" i="2"/>
  <c r="I199" i="2" s="1"/>
  <c r="J199" i="2" s="1"/>
  <c r="K199" i="2" s="1"/>
  <c r="L199" i="2" s="1"/>
  <c r="M199" i="2" s="1"/>
  <c r="N199" i="2" s="1"/>
  <c r="O199" i="2" s="1"/>
  <c r="Q199" i="2" s="1"/>
  <c r="H200" i="2"/>
  <c r="I200" i="2"/>
  <c r="J200" i="2" s="1"/>
  <c r="K200" i="2" s="1"/>
  <c r="L200" i="2" s="1"/>
  <c r="M200" i="2" s="1"/>
  <c r="N200" i="2" s="1"/>
  <c r="O200" i="2" s="1"/>
  <c r="Q200" i="2" s="1"/>
  <c r="H201" i="2"/>
  <c r="I201" i="2"/>
  <c r="J201" i="2" s="1"/>
  <c r="K201" i="2"/>
  <c r="L201" i="2" s="1"/>
  <c r="M201" i="2" s="1"/>
  <c r="N201" i="2" s="1"/>
  <c r="O201" i="2" s="1"/>
  <c r="Q201" i="2" s="1"/>
  <c r="H202" i="2"/>
  <c r="I202" i="2" s="1"/>
  <c r="J202" i="2"/>
  <c r="K202" i="2" s="1"/>
  <c r="L202" i="2"/>
  <c r="M202" i="2" s="1"/>
  <c r="N202" i="2" s="1"/>
  <c r="O202" i="2" s="1"/>
  <c r="Q202" i="2"/>
  <c r="H203" i="2"/>
  <c r="I203" i="2"/>
  <c r="J203" i="2" s="1"/>
  <c r="K203" i="2" s="1"/>
  <c r="L203" i="2" s="1"/>
  <c r="M203" i="2" s="1"/>
  <c r="N203" i="2" s="1"/>
  <c r="O203" i="2" s="1"/>
  <c r="Q203" i="2" s="1"/>
  <c r="H204" i="2"/>
  <c r="I204" i="2"/>
  <c r="J204" i="2" s="1"/>
  <c r="K204" i="2" s="1"/>
  <c r="L204" i="2" s="1"/>
  <c r="M204" i="2" s="1"/>
  <c r="N204" i="2" s="1"/>
  <c r="O204" i="2" s="1"/>
  <c r="Q204" i="2" s="1"/>
  <c r="H205" i="2"/>
  <c r="I205" i="2"/>
  <c r="J205" i="2" s="1"/>
  <c r="K205" i="2" s="1"/>
  <c r="L205" i="2" s="1"/>
  <c r="M205" i="2" s="1"/>
  <c r="N205" i="2" s="1"/>
  <c r="O205" i="2" s="1"/>
  <c r="Q205" i="2" s="1"/>
  <c r="H206" i="2"/>
  <c r="I206" i="2"/>
  <c r="J206" i="2" s="1"/>
  <c r="K206" i="2" s="1"/>
  <c r="L206" i="2" s="1"/>
  <c r="M206" i="2" s="1"/>
  <c r="N206" i="2" s="1"/>
  <c r="O206" i="2" s="1"/>
  <c r="Q206" i="2" s="1"/>
  <c r="H207" i="2"/>
  <c r="I207" i="2" s="1"/>
  <c r="J207" i="2" s="1"/>
  <c r="K207" i="2"/>
  <c r="L207" i="2" s="1"/>
  <c r="M207" i="2" s="1"/>
  <c r="N207" i="2" s="1"/>
  <c r="O207" i="2" s="1"/>
  <c r="Q207" i="2" s="1"/>
  <c r="H208" i="2"/>
  <c r="I208" i="2"/>
  <c r="J208" i="2"/>
  <c r="K208" i="2" s="1"/>
  <c r="L208" i="2" s="1"/>
  <c r="M208" i="2" s="1"/>
  <c r="N208" i="2" s="1"/>
  <c r="O208" i="2" s="1"/>
  <c r="Q208" i="2" s="1"/>
  <c r="H209" i="2"/>
  <c r="I209" i="2"/>
  <c r="J209" i="2" s="1"/>
  <c r="K209" i="2"/>
  <c r="L209" i="2"/>
  <c r="M209" i="2" s="1"/>
  <c r="N209" i="2" s="1"/>
  <c r="O209" i="2" s="1"/>
  <c r="Q209" i="2" s="1"/>
  <c r="H210" i="2"/>
  <c r="I210" i="2" s="1"/>
  <c r="J210" i="2" s="1"/>
  <c r="K210" i="2" s="1"/>
  <c r="L210" i="2" s="1"/>
  <c r="M210" i="2" s="1"/>
  <c r="N210" i="2" s="1"/>
  <c r="O210" i="2" s="1"/>
  <c r="Q210" i="2" s="1"/>
  <c r="H211" i="2"/>
  <c r="I211" i="2"/>
  <c r="J211" i="2" s="1"/>
  <c r="K211" i="2" s="1"/>
  <c r="L211" i="2" s="1"/>
  <c r="M211" i="2" s="1"/>
  <c r="N211" i="2" s="1"/>
  <c r="O211" i="2" s="1"/>
  <c r="Q211" i="2" s="1"/>
  <c r="H212" i="2"/>
  <c r="I212" i="2"/>
  <c r="J212" i="2" s="1"/>
  <c r="K212" i="2" s="1"/>
  <c r="L212" i="2" s="1"/>
  <c r="M212" i="2" s="1"/>
  <c r="N212" i="2" s="1"/>
  <c r="O212" i="2" s="1"/>
  <c r="Q212" i="2" s="1"/>
  <c r="H213" i="2"/>
  <c r="I213" i="2"/>
  <c r="J213" i="2" s="1"/>
  <c r="K213" i="2" s="1"/>
  <c r="L213" i="2" s="1"/>
  <c r="M213" i="2" s="1"/>
  <c r="N213" i="2" s="1"/>
  <c r="O213" i="2" s="1"/>
  <c r="Q213" i="2" s="1"/>
  <c r="H214" i="2"/>
  <c r="I214" i="2" s="1"/>
  <c r="J214" i="2" s="1"/>
  <c r="K214" i="2" s="1"/>
  <c r="L214" i="2" s="1"/>
  <c r="M214" i="2" s="1"/>
  <c r="N214" i="2"/>
  <c r="O214" i="2" s="1"/>
  <c r="Q214" i="2" s="1"/>
  <c r="H215" i="2"/>
  <c r="I215" i="2" s="1"/>
  <c r="J215" i="2" s="1"/>
  <c r="K215" i="2" s="1"/>
  <c r="L215" i="2" s="1"/>
  <c r="M215" i="2" s="1"/>
  <c r="N215" i="2" s="1"/>
  <c r="O215" i="2" s="1"/>
  <c r="Q215" i="2" s="1"/>
  <c r="H216" i="2"/>
  <c r="I216" i="2" s="1"/>
  <c r="J216" i="2" s="1"/>
  <c r="K216" i="2" s="1"/>
  <c r="L216" i="2" s="1"/>
  <c r="M216" i="2" s="1"/>
  <c r="N216" i="2" s="1"/>
  <c r="O216" i="2" s="1"/>
  <c r="Q216" i="2" s="1"/>
  <c r="H217" i="2"/>
  <c r="I217" i="2"/>
  <c r="J217" i="2" s="1"/>
  <c r="K217" i="2"/>
  <c r="L217" i="2" s="1"/>
  <c r="M217" i="2" s="1"/>
  <c r="N217" i="2"/>
  <c r="O217" i="2" s="1"/>
  <c r="Q217" i="2" s="1"/>
  <c r="H218" i="2"/>
  <c r="I218" i="2" s="1"/>
  <c r="J218" i="2"/>
  <c r="K218" i="2"/>
  <c r="L218" i="2" s="1"/>
  <c r="M218" i="2" s="1"/>
  <c r="N218" i="2" s="1"/>
  <c r="O218" i="2"/>
  <c r="Q218" i="2" s="1"/>
  <c r="H219" i="2"/>
  <c r="I219" i="2"/>
  <c r="J219" i="2"/>
  <c r="K219" i="2"/>
  <c r="L219" i="2" s="1"/>
  <c r="M219" i="2" s="1"/>
  <c r="N219" i="2" s="1"/>
  <c r="O219" i="2" s="1"/>
  <c r="Q219" i="2" s="1"/>
  <c r="H220" i="2"/>
  <c r="I220" i="2"/>
  <c r="J220" i="2" s="1"/>
  <c r="K220" i="2"/>
  <c r="L220" i="2" s="1"/>
  <c r="M220" i="2"/>
  <c r="N220" i="2" s="1"/>
  <c r="O220" i="2" s="1"/>
  <c r="Q220" i="2" s="1"/>
  <c r="H221" i="2"/>
  <c r="I221" i="2" s="1"/>
  <c r="J221" i="2" s="1"/>
  <c r="K221" i="2" s="1"/>
  <c r="L221" i="2" s="1"/>
  <c r="M221" i="2" s="1"/>
  <c r="N221" i="2" s="1"/>
  <c r="O221" i="2" s="1"/>
  <c r="Q221" i="2" s="1"/>
  <c r="H222" i="2"/>
  <c r="I222" i="2"/>
  <c r="J222" i="2" s="1"/>
  <c r="K222" i="2" s="1"/>
  <c r="L222" i="2"/>
  <c r="M222" i="2" s="1"/>
  <c r="N222" i="2" s="1"/>
  <c r="O222" i="2" s="1"/>
  <c r="Q222" i="2" s="1"/>
  <c r="H223" i="2"/>
  <c r="I223" i="2" s="1"/>
  <c r="J223" i="2" s="1"/>
  <c r="K223" i="2" s="1"/>
  <c r="L223" i="2" s="1"/>
  <c r="M223" i="2" s="1"/>
  <c r="N223" i="2" s="1"/>
  <c r="O223" i="2" s="1"/>
  <c r="Q223" i="2" s="1"/>
  <c r="H224" i="2"/>
  <c r="I224" i="2"/>
  <c r="J224" i="2" s="1"/>
  <c r="K224" i="2" s="1"/>
  <c r="L224" i="2"/>
  <c r="M224" i="2" s="1"/>
  <c r="N224" i="2" s="1"/>
  <c r="O224" i="2" s="1"/>
  <c r="Q224" i="2" s="1"/>
  <c r="H225" i="2"/>
  <c r="I225" i="2" s="1"/>
  <c r="J225" i="2" s="1"/>
  <c r="K225" i="2" s="1"/>
  <c r="L225" i="2" s="1"/>
  <c r="M225" i="2" s="1"/>
  <c r="N225" i="2" s="1"/>
  <c r="O225" i="2" s="1"/>
  <c r="Q225" i="2" s="1"/>
  <c r="H226" i="2"/>
  <c r="I226" i="2" s="1"/>
  <c r="J226" i="2"/>
  <c r="K226" i="2"/>
  <c r="L226" i="2" s="1"/>
  <c r="M226" i="2" s="1"/>
  <c r="N226" i="2" s="1"/>
  <c r="O226" i="2" s="1"/>
  <c r="Q226" i="2" s="1"/>
  <c r="H227" i="2"/>
  <c r="I227" i="2"/>
  <c r="J227" i="2" s="1"/>
  <c r="K227" i="2" s="1"/>
  <c r="L227" i="2" s="1"/>
  <c r="M227" i="2" s="1"/>
  <c r="N227" i="2"/>
  <c r="O227" i="2" s="1"/>
  <c r="Q227" i="2" s="1"/>
  <c r="H228" i="2"/>
  <c r="I228" i="2"/>
  <c r="J228" i="2" s="1"/>
  <c r="K228" i="2" s="1"/>
  <c r="L228" i="2" s="1"/>
  <c r="M228" i="2" s="1"/>
  <c r="N228" i="2" s="1"/>
  <c r="O228" i="2" s="1"/>
  <c r="Q228" i="2" s="1"/>
  <c r="H229" i="2"/>
  <c r="I229" i="2" s="1"/>
  <c r="J229" i="2"/>
  <c r="K229" i="2" s="1"/>
  <c r="L229" i="2" s="1"/>
  <c r="M229" i="2" s="1"/>
  <c r="N229" i="2" s="1"/>
  <c r="O229" i="2" s="1"/>
  <c r="Q229" i="2" s="1"/>
  <c r="H230" i="2"/>
  <c r="I230" i="2" s="1"/>
  <c r="J230" i="2" s="1"/>
  <c r="K230" i="2" s="1"/>
  <c r="L230" i="2"/>
  <c r="M230" i="2" s="1"/>
  <c r="N230" i="2" s="1"/>
  <c r="O230" i="2" s="1"/>
  <c r="Q230" i="2" s="1"/>
  <c r="H231" i="2"/>
  <c r="I231" i="2" s="1"/>
  <c r="J231" i="2" s="1"/>
  <c r="K231" i="2" s="1"/>
  <c r="L231" i="2" s="1"/>
  <c r="M231" i="2" s="1"/>
  <c r="N231" i="2" s="1"/>
  <c r="O231" i="2" s="1"/>
  <c r="Q231" i="2" s="1"/>
  <c r="H232" i="2"/>
  <c r="I232" i="2"/>
  <c r="J232" i="2"/>
  <c r="K232" i="2" s="1"/>
  <c r="L232" i="2"/>
  <c r="M232" i="2" s="1"/>
  <c r="N232" i="2" s="1"/>
  <c r="O232" i="2" s="1"/>
  <c r="Q232" i="2" s="1"/>
  <c r="H233" i="2"/>
  <c r="I233" i="2"/>
  <c r="J233" i="2" s="1"/>
  <c r="K233" i="2" s="1"/>
  <c r="L233" i="2"/>
  <c r="M233" i="2" s="1"/>
  <c r="N233" i="2" s="1"/>
  <c r="O233" i="2" s="1"/>
  <c r="Q233" i="2" s="1"/>
  <c r="H234" i="2"/>
  <c r="I234" i="2" s="1"/>
  <c r="J234" i="2" s="1"/>
  <c r="K234" i="2" s="1"/>
  <c r="L234" i="2" s="1"/>
  <c r="M234" i="2" s="1"/>
  <c r="N234" i="2" s="1"/>
  <c r="O234" i="2" s="1"/>
  <c r="Q234" i="2" s="1"/>
  <c r="H235" i="2"/>
  <c r="I235" i="2"/>
  <c r="J235" i="2" s="1"/>
  <c r="K235" i="2" s="1"/>
  <c r="L235" i="2" s="1"/>
  <c r="M235" i="2" s="1"/>
  <c r="N235" i="2" s="1"/>
  <c r="O235" i="2" s="1"/>
  <c r="Q235" i="2" s="1"/>
  <c r="H236" i="2"/>
  <c r="I236" i="2"/>
  <c r="J236" i="2" s="1"/>
  <c r="K236" i="2" s="1"/>
  <c r="L236" i="2" s="1"/>
  <c r="M236" i="2" s="1"/>
  <c r="N236" i="2" s="1"/>
  <c r="O236" i="2" s="1"/>
  <c r="Q236" i="2" s="1"/>
  <c r="H237" i="2"/>
  <c r="I237" i="2"/>
  <c r="J237" i="2"/>
  <c r="K237" i="2"/>
  <c r="L237" i="2" s="1"/>
  <c r="M237" i="2" s="1"/>
  <c r="N237" i="2" s="1"/>
  <c r="O237" i="2" s="1"/>
  <c r="Q237" i="2" s="1"/>
  <c r="H238" i="2"/>
  <c r="I238" i="2"/>
  <c r="J238" i="2" s="1"/>
  <c r="K238" i="2" s="1"/>
  <c r="L238" i="2" s="1"/>
  <c r="M238" i="2" s="1"/>
  <c r="N238" i="2" s="1"/>
  <c r="O238" i="2" s="1"/>
  <c r="Q238" i="2" s="1"/>
  <c r="H239" i="2"/>
  <c r="I239" i="2" s="1"/>
  <c r="J239" i="2" s="1"/>
  <c r="K239" i="2" s="1"/>
  <c r="L239" i="2" s="1"/>
  <c r="M239" i="2" s="1"/>
  <c r="N239" i="2" s="1"/>
  <c r="O239" i="2" s="1"/>
  <c r="Q239" i="2" s="1"/>
  <c r="H240" i="2"/>
  <c r="I240" i="2" s="1"/>
  <c r="J240" i="2" s="1"/>
  <c r="K240" i="2" s="1"/>
  <c r="L240" i="2" s="1"/>
  <c r="M240" i="2"/>
  <c r="N240" i="2"/>
  <c r="O240" i="2" s="1"/>
  <c r="Q240" i="2" s="1"/>
  <c r="H241" i="2"/>
  <c r="I241" i="2"/>
  <c r="J241" i="2" s="1"/>
  <c r="K241" i="2"/>
  <c r="L241" i="2" s="1"/>
  <c r="M241" i="2" s="1"/>
  <c r="N241" i="2" s="1"/>
  <c r="O241" i="2" s="1"/>
  <c r="Q241" i="2" s="1"/>
  <c r="H242" i="2"/>
  <c r="I242" i="2" s="1"/>
  <c r="J242" i="2"/>
  <c r="K242" i="2" s="1"/>
  <c r="L242" i="2" s="1"/>
  <c r="M242" i="2" s="1"/>
  <c r="N242" i="2" s="1"/>
  <c r="O242" i="2" s="1"/>
  <c r="Q242" i="2" s="1"/>
  <c r="H243" i="2"/>
  <c r="I243" i="2"/>
  <c r="J243" i="2" s="1"/>
  <c r="K243" i="2" s="1"/>
  <c r="L243" i="2" s="1"/>
  <c r="M243" i="2" s="1"/>
  <c r="N243" i="2" s="1"/>
  <c r="O243" i="2" s="1"/>
  <c r="Q243" i="2" s="1"/>
  <c r="H244" i="2"/>
  <c r="I244" i="2"/>
  <c r="J244" i="2" s="1"/>
  <c r="K244" i="2" s="1"/>
  <c r="L244" i="2" s="1"/>
  <c r="M244" i="2" s="1"/>
  <c r="N244" i="2" s="1"/>
  <c r="O244" i="2" s="1"/>
  <c r="Q244" i="2" s="1"/>
  <c r="H245" i="2"/>
  <c r="I245" i="2"/>
  <c r="J245" i="2"/>
  <c r="K245" i="2"/>
  <c r="L245" i="2" s="1"/>
  <c r="M245" i="2" s="1"/>
  <c r="N245" i="2" s="1"/>
  <c r="O245" i="2" s="1"/>
  <c r="Q245" i="2" s="1"/>
  <c r="H246" i="2"/>
  <c r="I246" i="2"/>
  <c r="J246" i="2"/>
  <c r="K246" i="2" s="1"/>
  <c r="L246" i="2" s="1"/>
  <c r="M246" i="2" s="1"/>
  <c r="N246" i="2" s="1"/>
  <c r="O246" i="2" s="1"/>
  <c r="Q246" i="2" s="1"/>
  <c r="H247" i="2"/>
  <c r="I247" i="2" s="1"/>
  <c r="J247" i="2"/>
  <c r="K247" i="2"/>
  <c r="L247" i="2" s="1"/>
  <c r="M247" i="2" s="1"/>
  <c r="N247" i="2" s="1"/>
  <c r="O247" i="2" s="1"/>
  <c r="Q247" i="2" s="1"/>
  <c r="H248" i="2"/>
  <c r="I248" i="2" s="1"/>
  <c r="J248" i="2" s="1"/>
  <c r="K248" i="2" s="1"/>
  <c r="L248" i="2" s="1"/>
  <c r="M248" i="2" s="1"/>
  <c r="N248" i="2" s="1"/>
  <c r="O248" i="2"/>
  <c r="Q248" i="2" s="1"/>
  <c r="H249" i="2"/>
  <c r="I249" i="2" s="1"/>
  <c r="J249" i="2" s="1"/>
  <c r="K249" i="2" s="1"/>
  <c r="L249" i="2" s="1"/>
  <c r="M249" i="2" s="1"/>
  <c r="N249" i="2" s="1"/>
  <c r="O249" i="2" s="1"/>
  <c r="Q249" i="2" s="1"/>
  <c r="H250" i="2"/>
  <c r="I250" i="2" s="1"/>
  <c r="J250" i="2" s="1"/>
  <c r="K250" i="2" s="1"/>
  <c r="L250" i="2"/>
  <c r="M250" i="2" s="1"/>
  <c r="N250" i="2" s="1"/>
  <c r="O250" i="2" s="1"/>
  <c r="Q250" i="2" s="1"/>
  <c r="H251" i="2"/>
  <c r="I251" i="2"/>
  <c r="J251" i="2" s="1"/>
  <c r="K251" i="2"/>
  <c r="L251" i="2" s="1"/>
  <c r="M251" i="2" s="1"/>
  <c r="N251" i="2" s="1"/>
  <c r="O251" i="2"/>
  <c r="Q251" i="2" s="1"/>
  <c r="H252" i="2"/>
  <c r="I252" i="2" s="1"/>
  <c r="J252" i="2" s="1"/>
  <c r="K252" i="2" s="1"/>
  <c r="L252" i="2" s="1"/>
  <c r="M252" i="2" s="1"/>
  <c r="N252" i="2" s="1"/>
  <c r="O252" i="2" s="1"/>
  <c r="Q252" i="2" s="1"/>
  <c r="H253" i="2"/>
  <c r="I253" i="2" s="1"/>
  <c r="J253" i="2" s="1"/>
  <c r="K253" i="2"/>
  <c r="L253" i="2" s="1"/>
  <c r="M253" i="2"/>
  <c r="N253" i="2" s="1"/>
  <c r="O253" i="2" s="1"/>
  <c r="Q253" i="2" s="1"/>
  <c r="H254" i="2"/>
  <c r="I254" i="2" s="1"/>
  <c r="J254" i="2" s="1"/>
  <c r="K254" i="2" s="1"/>
  <c r="L254" i="2" s="1"/>
  <c r="M254" i="2" s="1"/>
  <c r="N254" i="2" s="1"/>
  <c r="O254" i="2" s="1"/>
  <c r="Q254" i="2" s="1"/>
  <c r="H255" i="2"/>
  <c r="I255" i="2" s="1"/>
  <c r="J255" i="2" s="1"/>
  <c r="K255" i="2" s="1"/>
  <c r="L255" i="2" s="1"/>
  <c r="M255" i="2" s="1"/>
  <c r="N255" i="2" s="1"/>
  <c r="O255" i="2" s="1"/>
  <c r="Q255" i="2" s="1"/>
  <c r="H256" i="2"/>
  <c r="I256" i="2" s="1"/>
  <c r="J256" i="2" s="1"/>
  <c r="K256" i="2" s="1"/>
  <c r="L256" i="2"/>
  <c r="M256" i="2" s="1"/>
  <c r="N256" i="2"/>
  <c r="O256" i="2" s="1"/>
  <c r="Q256" i="2" s="1"/>
  <c r="H257" i="2"/>
  <c r="I257" i="2" s="1"/>
  <c r="J257" i="2" s="1"/>
  <c r="K257" i="2" s="1"/>
  <c r="L257" i="2"/>
  <c r="M257" i="2" s="1"/>
  <c r="N257" i="2" s="1"/>
  <c r="O257" i="2" s="1"/>
  <c r="Q257" i="2" s="1"/>
  <c r="H258" i="2"/>
  <c r="I258" i="2" s="1"/>
  <c r="J258" i="2" s="1"/>
  <c r="K258" i="2" s="1"/>
  <c r="L258" i="2" s="1"/>
  <c r="M258" i="2" s="1"/>
  <c r="N258" i="2" s="1"/>
  <c r="O258" i="2" s="1"/>
  <c r="Q258" i="2" s="1"/>
  <c r="H259" i="2"/>
  <c r="I259" i="2"/>
  <c r="J259" i="2" s="1"/>
  <c r="K259" i="2" s="1"/>
  <c r="L259" i="2" s="1"/>
  <c r="M259" i="2" s="1"/>
  <c r="N259" i="2" s="1"/>
  <c r="O259" i="2" s="1"/>
  <c r="Q259" i="2" s="1"/>
  <c r="H260" i="2"/>
  <c r="I260" i="2" s="1"/>
  <c r="J260" i="2" s="1"/>
  <c r="K260" i="2"/>
  <c r="L260" i="2" s="1"/>
  <c r="M260" i="2" s="1"/>
  <c r="N260" i="2" s="1"/>
  <c r="O260" i="2" s="1"/>
  <c r="Q260" i="2" s="1"/>
  <c r="H261" i="2"/>
  <c r="I261" i="2" s="1"/>
  <c r="J261" i="2" s="1"/>
  <c r="K261" i="2"/>
  <c r="L261" i="2" s="1"/>
  <c r="M261" i="2" s="1"/>
  <c r="N261" i="2" s="1"/>
  <c r="O261" i="2" s="1"/>
  <c r="Q261" i="2" s="1"/>
  <c r="H262" i="2"/>
  <c r="I262" i="2" s="1"/>
  <c r="J262" i="2" s="1"/>
  <c r="K262" i="2" s="1"/>
  <c r="L262" i="2" s="1"/>
  <c r="M262" i="2" s="1"/>
  <c r="N262" i="2" s="1"/>
  <c r="O262" i="2" s="1"/>
  <c r="Q262" i="2" s="1"/>
  <c r="H263" i="2"/>
  <c r="I263" i="2" s="1"/>
  <c r="J263" i="2" s="1"/>
  <c r="K263" i="2" s="1"/>
  <c r="L263" i="2" s="1"/>
  <c r="M263" i="2" s="1"/>
  <c r="N263" i="2" s="1"/>
  <c r="O263" i="2" s="1"/>
  <c r="Q263" i="2" s="1"/>
  <c r="H264" i="2"/>
  <c r="I264" i="2" s="1"/>
  <c r="J264" i="2" s="1"/>
  <c r="K264" i="2" s="1"/>
  <c r="L264" i="2"/>
  <c r="M264" i="2" s="1"/>
  <c r="N264" i="2"/>
  <c r="O264" i="2" s="1"/>
  <c r="Q264" i="2" s="1"/>
  <c r="H265" i="2"/>
  <c r="I265" i="2" s="1"/>
  <c r="J265" i="2" s="1"/>
  <c r="K265" i="2" s="1"/>
  <c r="L265" i="2" s="1"/>
  <c r="M265" i="2" s="1"/>
  <c r="N265" i="2" s="1"/>
  <c r="O265" i="2" s="1"/>
  <c r="Q265" i="2" s="1"/>
  <c r="H266" i="2"/>
  <c r="I266" i="2" s="1"/>
  <c r="J266" i="2" s="1"/>
  <c r="K266" i="2" s="1"/>
  <c r="L266" i="2" s="1"/>
  <c r="M266" i="2" s="1"/>
  <c r="N266" i="2" s="1"/>
  <c r="O266" i="2" s="1"/>
  <c r="Q266" i="2" s="1"/>
  <c r="H267" i="2"/>
  <c r="I267" i="2"/>
  <c r="J267" i="2" s="1"/>
  <c r="K267" i="2"/>
  <c r="L267" i="2" s="1"/>
  <c r="M267" i="2" s="1"/>
  <c r="N267" i="2" s="1"/>
  <c r="O267" i="2" s="1"/>
  <c r="Q267" i="2" s="1"/>
  <c r="H268" i="2"/>
  <c r="I268" i="2" s="1"/>
  <c r="J268" i="2" s="1"/>
  <c r="K268" i="2" s="1"/>
  <c r="L268" i="2" s="1"/>
  <c r="M268" i="2" s="1"/>
  <c r="N268" i="2" s="1"/>
  <c r="O268" i="2" s="1"/>
  <c r="Q268" i="2" s="1"/>
  <c r="H269" i="2"/>
  <c r="I269" i="2" s="1"/>
  <c r="J269" i="2" s="1"/>
  <c r="K269" i="2" s="1"/>
  <c r="L269" i="2" s="1"/>
  <c r="M269" i="2" s="1"/>
  <c r="N269" i="2" s="1"/>
  <c r="O269" i="2" s="1"/>
  <c r="Q269" i="2" s="1"/>
  <c r="H270" i="2"/>
  <c r="I270" i="2" s="1"/>
  <c r="J270" i="2" s="1"/>
  <c r="K270" i="2" s="1"/>
  <c r="L270" i="2" s="1"/>
  <c r="M270" i="2" s="1"/>
  <c r="N270" i="2" s="1"/>
  <c r="O270" i="2" s="1"/>
  <c r="Q270" i="2" s="1"/>
  <c r="H271" i="2"/>
  <c r="I271" i="2" s="1"/>
  <c r="J271" i="2" s="1"/>
  <c r="K271" i="2" s="1"/>
  <c r="L271" i="2" s="1"/>
  <c r="M271" i="2" s="1"/>
  <c r="N271" i="2" s="1"/>
  <c r="O271" i="2" s="1"/>
  <c r="Q271" i="2" s="1"/>
  <c r="H272" i="2"/>
  <c r="I272" i="2" s="1"/>
  <c r="J272" i="2" s="1"/>
  <c r="K272" i="2" s="1"/>
  <c r="L272" i="2" s="1"/>
  <c r="M272" i="2" s="1"/>
  <c r="N272" i="2" s="1"/>
  <c r="O272" i="2" s="1"/>
  <c r="Q272" i="2" s="1"/>
  <c r="H273" i="2"/>
  <c r="I273" i="2" s="1"/>
  <c r="J273" i="2" s="1"/>
  <c r="K273" i="2" s="1"/>
  <c r="L273" i="2" s="1"/>
  <c r="M273" i="2" s="1"/>
  <c r="N273" i="2" s="1"/>
  <c r="O273" i="2" s="1"/>
  <c r="Q273" i="2" s="1"/>
  <c r="H274" i="2"/>
  <c r="I274" i="2" s="1"/>
  <c r="J274" i="2"/>
  <c r="K274" i="2"/>
  <c r="L274" i="2" s="1"/>
  <c r="M274" i="2" s="1"/>
  <c r="N274" i="2" s="1"/>
  <c r="O274" i="2" s="1"/>
  <c r="Q274" i="2" s="1"/>
  <c r="H275" i="2"/>
  <c r="I275" i="2"/>
  <c r="J275" i="2" s="1"/>
  <c r="K275" i="2" s="1"/>
  <c r="L275" i="2" s="1"/>
  <c r="M275" i="2" s="1"/>
  <c r="N275" i="2" s="1"/>
  <c r="O275" i="2" s="1"/>
  <c r="Q275" i="2" s="1"/>
  <c r="H276" i="2"/>
  <c r="I276" i="2" s="1"/>
  <c r="J276" i="2" s="1"/>
  <c r="K276" i="2" s="1"/>
  <c r="L276" i="2" s="1"/>
  <c r="M276" i="2" s="1"/>
  <c r="N276" i="2" s="1"/>
  <c r="O276" i="2" s="1"/>
  <c r="Q276" i="2" s="1"/>
  <c r="H277" i="2"/>
  <c r="I277" i="2"/>
  <c r="J277" i="2"/>
  <c r="K277" i="2" s="1"/>
  <c r="L277" i="2" s="1"/>
  <c r="M277" i="2" s="1"/>
  <c r="N277" i="2" s="1"/>
  <c r="O277" i="2" s="1"/>
  <c r="Q277" i="2" s="1"/>
  <c r="H278" i="2"/>
  <c r="I278" i="2"/>
  <c r="J278" i="2" s="1"/>
  <c r="K278" i="2" s="1"/>
  <c r="L278" i="2"/>
  <c r="M278" i="2" s="1"/>
  <c r="N278" i="2"/>
  <c r="O278" i="2" s="1"/>
  <c r="Q278" i="2" s="1"/>
  <c r="H279" i="2"/>
  <c r="I279" i="2" s="1"/>
  <c r="J279" i="2" s="1"/>
  <c r="K279" i="2"/>
  <c r="L279" i="2" s="1"/>
  <c r="M279" i="2" s="1"/>
  <c r="N279" i="2" s="1"/>
  <c r="O279" i="2" s="1"/>
  <c r="Q279" i="2" s="1"/>
  <c r="H280" i="2"/>
  <c r="I280" i="2" s="1"/>
  <c r="J280" i="2" s="1"/>
  <c r="K280" i="2" s="1"/>
  <c r="L280" i="2" s="1"/>
  <c r="M280" i="2" s="1"/>
  <c r="N280" i="2" s="1"/>
  <c r="O280" i="2" s="1"/>
  <c r="Q280" i="2" s="1"/>
  <c r="H281" i="2"/>
  <c r="I281" i="2"/>
  <c r="J281" i="2" s="1"/>
  <c r="K281" i="2"/>
  <c r="L281" i="2" s="1"/>
  <c r="M281" i="2" s="1"/>
  <c r="N281" i="2" s="1"/>
  <c r="O281" i="2" s="1"/>
  <c r="Q281" i="2" s="1"/>
  <c r="H282" i="2"/>
  <c r="I282" i="2" s="1"/>
  <c r="J282" i="2" s="1"/>
  <c r="K282" i="2" s="1"/>
  <c r="L282" i="2" s="1"/>
  <c r="M282" i="2"/>
  <c r="N282" i="2" s="1"/>
  <c r="O282" i="2" s="1"/>
  <c r="Q282" i="2" s="1"/>
  <c r="H283" i="2"/>
  <c r="I283" i="2"/>
  <c r="J283" i="2" s="1"/>
  <c r="K283" i="2" s="1"/>
  <c r="L283" i="2" s="1"/>
  <c r="M283" i="2" s="1"/>
  <c r="N283" i="2" s="1"/>
  <c r="O283" i="2" s="1"/>
  <c r="Q283" i="2" s="1"/>
  <c r="H284" i="2"/>
  <c r="I284" i="2" s="1"/>
  <c r="J284" i="2" s="1"/>
  <c r="K284" i="2" s="1"/>
  <c r="L284" i="2" s="1"/>
  <c r="M284" i="2" s="1"/>
  <c r="N284" i="2" s="1"/>
  <c r="O284" i="2" s="1"/>
  <c r="Q284" i="2" s="1"/>
  <c r="H285" i="2"/>
  <c r="I285" i="2" s="1"/>
  <c r="J285" i="2" s="1"/>
  <c r="K285" i="2" s="1"/>
  <c r="L285" i="2" s="1"/>
  <c r="M285" i="2" s="1"/>
  <c r="N285" i="2" s="1"/>
  <c r="O285" i="2" s="1"/>
  <c r="Q285" i="2" s="1"/>
  <c r="H286" i="2"/>
  <c r="I286" i="2"/>
  <c r="J286" i="2" s="1"/>
  <c r="K286" i="2" s="1"/>
  <c r="L286" i="2" s="1"/>
  <c r="M286" i="2" s="1"/>
  <c r="N286" i="2" s="1"/>
  <c r="O286" i="2"/>
  <c r="Q286" i="2" s="1"/>
  <c r="H287" i="2"/>
  <c r="I287" i="2" s="1"/>
  <c r="J287" i="2" s="1"/>
  <c r="K287" i="2" s="1"/>
  <c r="L287" i="2" s="1"/>
  <c r="M287" i="2" s="1"/>
  <c r="N287" i="2" s="1"/>
  <c r="O287" i="2" s="1"/>
  <c r="Q287" i="2" s="1"/>
  <c r="H288" i="2"/>
  <c r="I288" i="2" s="1"/>
  <c r="J288" i="2" s="1"/>
  <c r="K288" i="2" s="1"/>
  <c r="L288" i="2" s="1"/>
  <c r="M288" i="2" s="1"/>
  <c r="N288" i="2" s="1"/>
  <c r="O288" i="2" s="1"/>
  <c r="Q288" i="2" s="1"/>
  <c r="H289" i="2"/>
  <c r="I289" i="2"/>
  <c r="J289" i="2" s="1"/>
  <c r="K289" i="2" s="1"/>
  <c r="L289" i="2" s="1"/>
  <c r="M289" i="2" s="1"/>
  <c r="N289" i="2" s="1"/>
  <c r="O289" i="2" s="1"/>
  <c r="Q289" i="2" s="1"/>
  <c r="H290" i="2"/>
  <c r="I290" i="2" s="1"/>
  <c r="J290" i="2"/>
  <c r="K290" i="2"/>
  <c r="L290" i="2" s="1"/>
  <c r="M290" i="2" s="1"/>
  <c r="N290" i="2" s="1"/>
  <c r="O290" i="2" s="1"/>
  <c r="Q290" i="2" s="1"/>
  <c r="H291" i="2"/>
  <c r="I291" i="2"/>
  <c r="J291" i="2" s="1"/>
  <c r="K291" i="2" s="1"/>
  <c r="L291" i="2" s="1"/>
  <c r="M291" i="2" s="1"/>
  <c r="N291" i="2" s="1"/>
  <c r="O291" i="2" s="1"/>
  <c r="Q291" i="2" s="1"/>
  <c r="H292" i="2"/>
  <c r="I292" i="2" s="1"/>
  <c r="J292" i="2" s="1"/>
  <c r="K292" i="2" s="1"/>
  <c r="L292" i="2" s="1"/>
  <c r="M292" i="2" s="1"/>
  <c r="N292" i="2" s="1"/>
  <c r="O292" i="2" s="1"/>
  <c r="Q292" i="2" s="1"/>
  <c r="H293" i="2"/>
  <c r="I293" i="2"/>
  <c r="J293" i="2"/>
  <c r="K293" i="2" s="1"/>
  <c r="L293" i="2" s="1"/>
  <c r="M293" i="2" s="1"/>
  <c r="N293" i="2" s="1"/>
  <c r="O293" i="2" s="1"/>
  <c r="Q293" i="2" s="1"/>
  <c r="H294" i="2"/>
  <c r="I294" i="2"/>
  <c r="J294" i="2" s="1"/>
  <c r="K294" i="2" s="1"/>
  <c r="L294" i="2"/>
  <c r="M294" i="2" s="1"/>
  <c r="N294" i="2"/>
  <c r="O294" i="2" s="1"/>
  <c r="Q294" i="2" s="1"/>
  <c r="H295" i="2"/>
  <c r="I295" i="2" s="1"/>
  <c r="J295" i="2" s="1"/>
  <c r="K295" i="2"/>
  <c r="L295" i="2" s="1"/>
  <c r="M295" i="2" s="1"/>
  <c r="N295" i="2" s="1"/>
  <c r="O295" i="2" s="1"/>
  <c r="Q295" i="2" s="1"/>
  <c r="H296" i="2"/>
  <c r="I296" i="2" s="1"/>
  <c r="J296" i="2" s="1"/>
  <c r="K296" i="2" s="1"/>
  <c r="L296" i="2" s="1"/>
  <c r="M296" i="2" s="1"/>
  <c r="N296" i="2" s="1"/>
  <c r="O296" i="2" s="1"/>
  <c r="Q296" i="2" s="1"/>
  <c r="H297" i="2"/>
  <c r="I297" i="2"/>
  <c r="J297" i="2" s="1"/>
  <c r="K297" i="2"/>
  <c r="L297" i="2" s="1"/>
  <c r="M297" i="2" s="1"/>
  <c r="N297" i="2" s="1"/>
  <c r="O297" i="2" s="1"/>
  <c r="Q297" i="2" s="1"/>
  <c r="H298" i="2"/>
  <c r="I298" i="2" s="1"/>
  <c r="J298" i="2" s="1"/>
  <c r="K298" i="2" s="1"/>
  <c r="L298" i="2"/>
  <c r="M298" i="2"/>
  <c r="N298" i="2" s="1"/>
  <c r="O298" i="2" s="1"/>
  <c r="Q298" i="2" s="1"/>
  <c r="H3" i="2"/>
  <c r="I3" i="2" s="1"/>
  <c r="J3" i="2" s="1"/>
  <c r="K3" i="2" s="1"/>
  <c r="L3" i="2" s="1"/>
  <c r="M3" i="2" s="1"/>
  <c r="N3" i="2" s="1"/>
  <c r="O3" i="2" s="1"/>
  <c r="Q3" i="2" s="1"/>
  <c r="H4" i="2"/>
  <c r="I4" i="2" s="1"/>
  <c r="J4" i="2" s="1"/>
  <c r="K4" i="2" s="1"/>
  <c r="L4" i="2" s="1"/>
  <c r="M4" i="2" s="1"/>
  <c r="N4" i="2" s="1"/>
  <c r="O4" i="2"/>
  <c r="Q4" i="2" s="1"/>
  <c r="H5" i="2"/>
  <c r="I5" i="2" s="1"/>
  <c r="J5" i="2" s="1"/>
  <c r="K5" i="2" s="1"/>
  <c r="L5" i="2" s="1"/>
  <c r="M5" i="2" s="1"/>
  <c r="N5" i="2" s="1"/>
  <c r="O5" i="2" s="1"/>
  <c r="Q5" i="2" s="1"/>
  <c r="H6" i="2"/>
  <c r="I6" i="2"/>
  <c r="J6" i="2" s="1"/>
  <c r="K6" i="2" s="1"/>
  <c r="L6" i="2" s="1"/>
  <c r="M6" i="2" s="1"/>
  <c r="N6" i="2" s="1"/>
  <c r="O6" i="2" s="1"/>
  <c r="Q6" i="2" s="1"/>
  <c r="H7" i="2"/>
  <c r="I7" i="2" s="1"/>
  <c r="J7" i="2" s="1"/>
  <c r="K7" i="2"/>
  <c r="L7" i="2" s="1"/>
  <c r="M7" i="2" s="1"/>
  <c r="N7" i="2" s="1"/>
  <c r="O7" i="2" s="1"/>
  <c r="Q7" i="2" s="1"/>
  <c r="H8" i="2"/>
  <c r="I8" i="2"/>
  <c r="J8" i="2" s="1"/>
  <c r="K8" i="2" s="1"/>
  <c r="L8" i="2" s="1"/>
  <c r="M8" i="2" s="1"/>
  <c r="N8" i="2" s="1"/>
  <c r="O8" i="2" s="1"/>
  <c r="Q8" i="2" s="1"/>
  <c r="H9" i="2"/>
  <c r="I9" i="2"/>
  <c r="J9" i="2"/>
  <c r="K9" i="2" s="1"/>
  <c r="L9" i="2" s="1"/>
  <c r="M9" i="2" s="1"/>
  <c r="N9" i="2" s="1"/>
  <c r="O9" i="2"/>
  <c r="Q9" i="2" s="1"/>
  <c r="H10" i="2"/>
  <c r="I10" i="2"/>
  <c r="J10" i="2" s="1"/>
  <c r="K10" i="2" s="1"/>
  <c r="L10" i="2" s="1"/>
  <c r="M10" i="2" s="1"/>
  <c r="N10" i="2"/>
  <c r="O10" i="2" s="1"/>
  <c r="Q10" i="2" s="1"/>
  <c r="H11" i="2"/>
  <c r="I11" i="2" s="1"/>
  <c r="J11" i="2" s="1"/>
  <c r="K11" i="2" s="1"/>
  <c r="L11" i="2" s="1"/>
  <c r="M11" i="2" s="1"/>
  <c r="N11" i="2" s="1"/>
  <c r="O11" i="2" s="1"/>
  <c r="Q11" i="2" s="1"/>
  <c r="H12" i="2"/>
  <c r="I12" i="2" s="1"/>
  <c r="J12" i="2" s="1"/>
  <c r="K12" i="2" s="1"/>
  <c r="L12" i="2"/>
  <c r="M12" i="2" s="1"/>
  <c r="N12" i="2" s="1"/>
  <c r="O12" i="2" s="1"/>
  <c r="Q12" i="2" s="1"/>
  <c r="H13" i="2"/>
  <c r="I13" i="2" s="1"/>
  <c r="J13" i="2"/>
  <c r="K13" i="2" s="1"/>
  <c r="L13" i="2" s="1"/>
  <c r="M13" i="2" s="1"/>
  <c r="N13" i="2" s="1"/>
  <c r="O13" i="2" s="1"/>
  <c r="Q13" i="2" s="1"/>
  <c r="H14" i="2"/>
  <c r="I14" i="2"/>
  <c r="J14" i="2" s="1"/>
  <c r="K14" i="2"/>
  <c r="L14" i="2" s="1"/>
  <c r="M14" i="2" s="1"/>
  <c r="N14" i="2" s="1"/>
  <c r="O14" i="2" s="1"/>
  <c r="Q14" i="2" s="1"/>
  <c r="H15" i="2"/>
  <c r="I15" i="2" s="1"/>
  <c r="J15" i="2" s="1"/>
  <c r="K15" i="2" s="1"/>
  <c r="L15" i="2" s="1"/>
  <c r="M15" i="2" s="1"/>
  <c r="N15" i="2" s="1"/>
  <c r="O15" i="2" s="1"/>
  <c r="Q15" i="2" s="1"/>
  <c r="H16" i="2"/>
  <c r="I16" i="2" s="1"/>
  <c r="J16" i="2" s="1"/>
  <c r="K16" i="2" s="1"/>
  <c r="L16" i="2" s="1"/>
  <c r="M16" i="2" s="1"/>
  <c r="N16" i="2" s="1"/>
  <c r="O16" i="2" s="1"/>
  <c r="Q16" i="2" s="1"/>
  <c r="H17" i="2"/>
  <c r="I17" i="2"/>
  <c r="J17" i="2"/>
  <c r="K17" i="2" s="1"/>
  <c r="L17" i="2" s="1"/>
  <c r="M17" i="2" s="1"/>
  <c r="N17" i="2"/>
  <c r="O17" i="2" s="1"/>
  <c r="Q17" i="2" s="1"/>
  <c r="H18" i="2"/>
  <c r="I18" i="2"/>
  <c r="J18" i="2" s="1"/>
  <c r="K18" i="2" s="1"/>
  <c r="L18" i="2" s="1"/>
  <c r="M18" i="2" s="1"/>
  <c r="N18" i="2" s="1"/>
  <c r="O18" i="2" s="1"/>
  <c r="Q18" i="2" s="1"/>
  <c r="H19" i="2"/>
  <c r="I19" i="2" s="1"/>
  <c r="J19" i="2" s="1"/>
  <c r="K19" i="2" s="1"/>
  <c r="L19" i="2" s="1"/>
  <c r="M19" i="2" s="1"/>
  <c r="N19" i="2" s="1"/>
  <c r="O19" i="2" s="1"/>
  <c r="Q19" i="2" s="1"/>
  <c r="H20" i="2"/>
  <c r="I20" i="2" s="1"/>
  <c r="J20" i="2" s="1"/>
  <c r="K20" i="2" s="1"/>
  <c r="L20" i="2" s="1"/>
  <c r="M20" i="2" s="1"/>
  <c r="N20" i="2" s="1"/>
  <c r="O20" i="2" s="1"/>
  <c r="Q20" i="2" s="1"/>
  <c r="H21" i="2"/>
  <c r="I21" i="2" s="1"/>
  <c r="J21" i="2"/>
  <c r="K21" i="2"/>
  <c r="L21" i="2" s="1"/>
  <c r="M21" i="2" s="1"/>
  <c r="N21" i="2" s="1"/>
  <c r="O21" i="2" s="1"/>
  <c r="Q21" i="2" s="1"/>
  <c r="H22" i="2"/>
  <c r="I22" i="2"/>
  <c r="J22" i="2" s="1"/>
  <c r="K22" i="2"/>
  <c r="L22" i="2" s="1"/>
  <c r="M22" i="2"/>
  <c r="N22" i="2" s="1"/>
  <c r="O22" i="2" s="1"/>
  <c r="Q22" i="2" s="1"/>
  <c r="H23" i="2"/>
  <c r="I23" i="2" s="1"/>
  <c r="J23" i="2" s="1"/>
  <c r="K23" i="2" s="1"/>
  <c r="L23" i="2" s="1"/>
  <c r="M23" i="2" s="1"/>
  <c r="N23" i="2" s="1"/>
  <c r="O23" i="2" s="1"/>
  <c r="Q23" i="2"/>
  <c r="H24" i="2"/>
  <c r="I24" i="2" s="1"/>
  <c r="J24" i="2" s="1"/>
  <c r="K24" i="2" s="1"/>
  <c r="L24" i="2" s="1"/>
  <c r="M24" i="2" s="1"/>
  <c r="N24" i="2" s="1"/>
  <c r="O24" i="2" s="1"/>
  <c r="Q24" i="2" s="1"/>
  <c r="H25" i="2"/>
  <c r="I25" i="2" s="1"/>
  <c r="J25" i="2" s="1"/>
  <c r="K25" i="2" s="1"/>
  <c r="L25" i="2" s="1"/>
  <c r="M25" i="2" s="1"/>
  <c r="N25" i="2" s="1"/>
  <c r="O25" i="2" s="1"/>
  <c r="Q25" i="2" s="1"/>
  <c r="H26" i="2"/>
  <c r="I26" i="2"/>
  <c r="J26" i="2" s="1"/>
  <c r="K26" i="2" s="1"/>
  <c r="L26" i="2" s="1"/>
  <c r="M26" i="2" s="1"/>
  <c r="N26" i="2" s="1"/>
  <c r="O26" i="2" s="1"/>
  <c r="Q26" i="2" s="1"/>
  <c r="H27" i="2"/>
  <c r="I27" i="2" s="1"/>
  <c r="J27" i="2" s="1"/>
  <c r="K27" i="2" s="1"/>
  <c r="L27" i="2" s="1"/>
  <c r="M27" i="2" s="1"/>
  <c r="N27" i="2"/>
  <c r="O27" i="2" s="1"/>
  <c r="Q27" i="2" s="1"/>
  <c r="H28" i="2"/>
  <c r="I28" i="2" s="1"/>
  <c r="J28" i="2" s="1"/>
  <c r="K28" i="2" s="1"/>
  <c r="L28" i="2" s="1"/>
  <c r="M28" i="2" s="1"/>
  <c r="N28" i="2" s="1"/>
  <c r="O28" i="2" s="1"/>
  <c r="Q28" i="2" s="1"/>
  <c r="H29" i="2"/>
  <c r="I29" i="2" s="1"/>
  <c r="J29" i="2"/>
  <c r="K29" i="2"/>
  <c r="L29" i="2" s="1"/>
  <c r="M29" i="2" s="1"/>
  <c r="N29" i="2" s="1"/>
  <c r="O29" i="2" s="1"/>
  <c r="Q29" i="2" s="1"/>
  <c r="H30" i="2"/>
  <c r="I30" i="2"/>
  <c r="J30" i="2" s="1"/>
  <c r="K30" i="2"/>
  <c r="L30" i="2" s="1"/>
  <c r="M30" i="2" s="1"/>
  <c r="N30" i="2" s="1"/>
  <c r="O30" i="2" s="1"/>
  <c r="Q30" i="2" s="1"/>
  <c r="H31" i="2"/>
  <c r="I31" i="2" s="1"/>
  <c r="J31" i="2" s="1"/>
  <c r="K31" i="2"/>
  <c r="L31" i="2" s="1"/>
  <c r="M31" i="2" s="1"/>
  <c r="N31" i="2" s="1"/>
  <c r="O31" i="2" s="1"/>
  <c r="Q31" i="2" s="1"/>
  <c r="H32" i="2"/>
  <c r="I32" i="2" s="1"/>
  <c r="J32" i="2"/>
  <c r="K32" i="2" s="1"/>
  <c r="L32" i="2" s="1"/>
  <c r="M32" i="2" s="1"/>
  <c r="N32" i="2" s="1"/>
  <c r="O32" i="2" s="1"/>
  <c r="Q32" i="2" s="1"/>
  <c r="H33" i="2"/>
  <c r="I33" i="2"/>
  <c r="J33" i="2" s="1"/>
  <c r="K33" i="2" s="1"/>
  <c r="L33" i="2" s="1"/>
  <c r="M33" i="2" s="1"/>
  <c r="N33" i="2" s="1"/>
  <c r="O33" i="2" s="1"/>
  <c r="Q33" i="2" s="1"/>
  <c r="H34" i="2"/>
  <c r="I34" i="2"/>
  <c r="J34" i="2" s="1"/>
  <c r="K34" i="2" s="1"/>
  <c r="L34" i="2" s="1"/>
  <c r="M34" i="2" s="1"/>
  <c r="N34" i="2" s="1"/>
  <c r="O34" i="2" s="1"/>
  <c r="Q34" i="2" s="1"/>
  <c r="H35" i="2"/>
  <c r="I35" i="2" s="1"/>
  <c r="J35" i="2" s="1"/>
  <c r="K35" i="2" s="1"/>
  <c r="L35" i="2" s="1"/>
  <c r="M35" i="2" s="1"/>
  <c r="N35" i="2" s="1"/>
  <c r="O35" i="2" s="1"/>
  <c r="Q35" i="2" s="1"/>
  <c r="H36" i="2"/>
  <c r="I36" i="2" s="1"/>
  <c r="J36" i="2" s="1"/>
  <c r="K36" i="2"/>
  <c r="L36" i="2" s="1"/>
  <c r="M36" i="2" s="1"/>
  <c r="N36" i="2" s="1"/>
  <c r="O36" i="2" s="1"/>
  <c r="Q36" i="2" s="1"/>
  <c r="H37" i="2"/>
  <c r="I37" i="2" s="1"/>
  <c r="J37" i="2" s="1"/>
  <c r="K37" i="2" s="1"/>
  <c r="L37" i="2" s="1"/>
  <c r="M37" i="2" s="1"/>
  <c r="N37" i="2" s="1"/>
  <c r="O37" i="2" s="1"/>
  <c r="Q37" i="2" s="1"/>
  <c r="H38" i="2"/>
  <c r="I38" i="2"/>
  <c r="J38" i="2" s="1"/>
  <c r="K38" i="2" s="1"/>
  <c r="L38" i="2" s="1"/>
  <c r="M38" i="2" s="1"/>
  <c r="N38" i="2" s="1"/>
  <c r="O38" i="2" s="1"/>
  <c r="Q38" i="2" s="1"/>
  <c r="H39" i="2"/>
  <c r="I39" i="2" s="1"/>
  <c r="J39" i="2" s="1"/>
  <c r="K39" i="2" s="1"/>
  <c r="L39" i="2" s="1"/>
  <c r="M39" i="2" s="1"/>
  <c r="N39" i="2" s="1"/>
  <c r="O39" i="2" s="1"/>
  <c r="Q39" i="2" s="1"/>
  <c r="H40" i="2"/>
  <c r="I40" i="2"/>
  <c r="J40" i="2" s="1"/>
  <c r="K40" i="2" s="1"/>
  <c r="L40" i="2" s="1"/>
  <c r="M40" i="2" s="1"/>
  <c r="N40" i="2" s="1"/>
  <c r="O40" i="2" s="1"/>
  <c r="Q40" i="2" s="1"/>
  <c r="H41" i="2"/>
  <c r="I41" i="2" s="1"/>
  <c r="J41" i="2" s="1"/>
  <c r="K41" i="2" s="1"/>
  <c r="L41" i="2" s="1"/>
  <c r="M41" i="2" s="1"/>
  <c r="N41" i="2" s="1"/>
  <c r="O41" i="2" s="1"/>
  <c r="Q41" i="2" s="1"/>
  <c r="H42" i="2"/>
  <c r="I42" i="2" s="1"/>
  <c r="J42" i="2" s="1"/>
  <c r="K42" i="2" s="1"/>
  <c r="L42" i="2" s="1"/>
  <c r="M42" i="2" s="1"/>
  <c r="N42" i="2" s="1"/>
  <c r="O42" i="2" s="1"/>
  <c r="Q42" i="2" s="1"/>
  <c r="H43" i="2"/>
  <c r="I43" i="2" s="1"/>
  <c r="J43" i="2" s="1"/>
  <c r="K43" i="2" s="1"/>
  <c r="L43" i="2" s="1"/>
  <c r="M43" i="2" s="1"/>
  <c r="N43" i="2" s="1"/>
  <c r="O43" i="2" s="1"/>
  <c r="Q43" i="2" s="1"/>
  <c r="H44" i="2"/>
  <c r="I44" i="2" s="1"/>
  <c r="J44" i="2" s="1"/>
  <c r="K44" i="2" s="1"/>
  <c r="L44" i="2" s="1"/>
  <c r="M44" i="2" s="1"/>
  <c r="N44" i="2" s="1"/>
  <c r="O44" i="2" s="1"/>
  <c r="Q44" i="2" s="1"/>
  <c r="H45" i="2"/>
  <c r="I45" i="2" s="1"/>
  <c r="J45" i="2"/>
  <c r="K45" i="2" s="1"/>
  <c r="L45" i="2" s="1"/>
  <c r="M45" i="2" s="1"/>
  <c r="N45" i="2" s="1"/>
  <c r="O45" i="2" s="1"/>
  <c r="Q45" i="2" s="1"/>
  <c r="H46" i="2"/>
  <c r="I46" i="2" s="1"/>
  <c r="J46" i="2" s="1"/>
  <c r="K46" i="2" s="1"/>
  <c r="L46" i="2" s="1"/>
  <c r="M46" i="2" s="1"/>
  <c r="N46" i="2" s="1"/>
  <c r="O46" i="2" s="1"/>
  <c r="Q46" i="2" s="1"/>
  <c r="H47" i="2"/>
  <c r="I47" i="2" s="1"/>
  <c r="J47" i="2" s="1"/>
  <c r="K47" i="2"/>
  <c r="L47" i="2" s="1"/>
  <c r="M47" i="2" s="1"/>
  <c r="N47" i="2" s="1"/>
  <c r="O47" i="2" s="1"/>
  <c r="Q47" i="2" s="1"/>
  <c r="H48" i="2"/>
  <c r="I48" i="2"/>
  <c r="J48" i="2"/>
  <c r="K48" i="2" s="1"/>
  <c r="L48" i="2" s="1"/>
  <c r="M48" i="2" s="1"/>
  <c r="N48" i="2" s="1"/>
  <c r="O48" i="2" s="1"/>
  <c r="Q48" i="2" s="1"/>
  <c r="H49" i="2"/>
  <c r="I49" i="2" s="1"/>
  <c r="J49" i="2" s="1"/>
  <c r="K49" i="2" s="1"/>
  <c r="L49" i="2" s="1"/>
  <c r="M49" i="2" s="1"/>
  <c r="N49" i="2" s="1"/>
  <c r="O49" i="2" s="1"/>
  <c r="Q49" i="2" s="1"/>
  <c r="H50" i="2"/>
  <c r="I50" i="2" s="1"/>
  <c r="J50" i="2" s="1"/>
  <c r="K50" i="2" s="1"/>
  <c r="L50" i="2" s="1"/>
  <c r="M50" i="2" s="1"/>
  <c r="N50" i="2" s="1"/>
  <c r="O50" i="2" s="1"/>
  <c r="Q50" i="2" s="1"/>
  <c r="H51" i="2"/>
  <c r="I51" i="2" s="1"/>
  <c r="J51" i="2" s="1"/>
  <c r="K51" i="2" s="1"/>
  <c r="L51" i="2" s="1"/>
  <c r="M51" i="2" s="1"/>
  <c r="N51" i="2"/>
  <c r="O51" i="2" s="1"/>
  <c r="Q51" i="2" s="1"/>
  <c r="H52" i="2"/>
  <c r="I52" i="2" s="1"/>
  <c r="J52" i="2" s="1"/>
  <c r="K52" i="2" s="1"/>
  <c r="L52" i="2" s="1"/>
  <c r="M52" i="2" s="1"/>
  <c r="N52" i="2" s="1"/>
  <c r="O52" i="2" s="1"/>
  <c r="Q52" i="2" s="1"/>
  <c r="H53" i="2"/>
  <c r="I53" i="2" s="1"/>
  <c r="J53" i="2"/>
  <c r="K53" i="2" s="1"/>
  <c r="L53" i="2" s="1"/>
  <c r="M53" i="2" s="1"/>
  <c r="N53" i="2" s="1"/>
  <c r="O53" i="2" s="1"/>
  <c r="Q53" i="2" s="1"/>
  <c r="H54" i="2"/>
  <c r="I54" i="2"/>
  <c r="J54" i="2" s="1"/>
  <c r="K54" i="2"/>
  <c r="L54" i="2" s="1"/>
  <c r="M54" i="2"/>
  <c r="N54" i="2" s="1"/>
  <c r="O54" i="2" s="1"/>
  <c r="Q54" i="2" s="1"/>
  <c r="H55" i="2"/>
  <c r="I55" i="2" s="1"/>
  <c r="J55" i="2" s="1"/>
  <c r="K55" i="2" s="1"/>
  <c r="L55" i="2" s="1"/>
  <c r="M55" i="2" s="1"/>
  <c r="N55" i="2" s="1"/>
  <c r="O55" i="2" s="1"/>
  <c r="Q55" i="2"/>
  <c r="H56" i="2"/>
  <c r="I56" i="2" s="1"/>
  <c r="J56" i="2"/>
  <c r="K56" i="2" s="1"/>
  <c r="L56" i="2" s="1"/>
  <c r="M56" i="2" s="1"/>
  <c r="N56" i="2" s="1"/>
  <c r="O56" i="2" s="1"/>
  <c r="Q56" i="2" s="1"/>
  <c r="H57" i="2"/>
  <c r="I57" i="2"/>
  <c r="J57" i="2" s="1"/>
  <c r="K57" i="2" s="1"/>
  <c r="L57" i="2" s="1"/>
  <c r="M57" i="2" s="1"/>
  <c r="N57" i="2"/>
  <c r="O57" i="2"/>
  <c r="Q57" i="2" s="1"/>
  <c r="H58" i="2"/>
  <c r="I58" i="2"/>
  <c r="J58" i="2" s="1"/>
  <c r="K58" i="2" s="1"/>
  <c r="L58" i="2" s="1"/>
  <c r="M58" i="2" s="1"/>
  <c r="N58" i="2" s="1"/>
  <c r="O58" i="2" s="1"/>
  <c r="Q58" i="2" s="1"/>
  <c r="H59" i="2"/>
  <c r="I59" i="2" s="1"/>
  <c r="J59" i="2" s="1"/>
  <c r="K59" i="2" s="1"/>
  <c r="L59" i="2" s="1"/>
  <c r="M59" i="2" s="1"/>
  <c r="N59" i="2"/>
  <c r="O59" i="2" s="1"/>
  <c r="Q59" i="2" s="1"/>
  <c r="H60" i="2"/>
  <c r="I60" i="2" s="1"/>
  <c r="J60" i="2" s="1"/>
  <c r="K60" i="2"/>
  <c r="L60" i="2" s="1"/>
  <c r="M60" i="2" s="1"/>
  <c r="N60" i="2" s="1"/>
  <c r="O60" i="2"/>
  <c r="Q60" i="2" s="1"/>
  <c r="H61" i="2"/>
  <c r="I61" i="2" s="1"/>
  <c r="J61" i="2"/>
  <c r="K61" i="2"/>
  <c r="L61" i="2" s="1"/>
  <c r="M61" i="2" s="1"/>
  <c r="N61" i="2" s="1"/>
  <c r="O61" i="2" s="1"/>
  <c r="Q61" i="2" s="1"/>
  <c r="H62" i="2"/>
  <c r="I62" i="2" s="1"/>
  <c r="J62" i="2" s="1"/>
  <c r="K62" i="2" s="1"/>
  <c r="L62" i="2" s="1"/>
  <c r="M62" i="2" s="1"/>
  <c r="N62" i="2" s="1"/>
  <c r="O62" i="2" s="1"/>
  <c r="Q62" i="2" s="1"/>
  <c r="H63" i="2"/>
  <c r="I63" i="2" s="1"/>
  <c r="J63" i="2" s="1"/>
  <c r="K63" i="2" s="1"/>
  <c r="L63" i="2" s="1"/>
  <c r="M63" i="2" s="1"/>
  <c r="N63" i="2" s="1"/>
  <c r="O63" i="2" s="1"/>
  <c r="Q63" i="2" s="1"/>
  <c r="H64" i="2"/>
  <c r="I64" i="2" s="1"/>
  <c r="J64" i="2" s="1"/>
  <c r="K64" i="2" s="1"/>
  <c r="L64" i="2" s="1"/>
  <c r="M64" i="2" s="1"/>
  <c r="N64" i="2" s="1"/>
  <c r="O64" i="2" s="1"/>
  <c r="Q64" i="2" s="1"/>
  <c r="H65" i="2"/>
  <c r="I65" i="2"/>
  <c r="J65" i="2" s="1"/>
  <c r="K65" i="2" s="1"/>
  <c r="L65" i="2" s="1"/>
  <c r="M65" i="2" s="1"/>
  <c r="N65" i="2" s="1"/>
  <c r="O65" i="2" s="1"/>
  <c r="Q65" i="2" s="1"/>
  <c r="H66" i="2"/>
  <c r="I66" i="2"/>
  <c r="J66" i="2" s="1"/>
  <c r="K66" i="2" s="1"/>
  <c r="L66" i="2" s="1"/>
  <c r="M66" i="2" s="1"/>
  <c r="N66" i="2" s="1"/>
  <c r="O66" i="2" s="1"/>
  <c r="Q66" i="2" s="1"/>
  <c r="H67" i="2"/>
  <c r="I67" i="2" s="1"/>
  <c r="J67" i="2" s="1"/>
  <c r="K67" i="2" s="1"/>
  <c r="L67" i="2" s="1"/>
  <c r="M67" i="2" s="1"/>
  <c r="N67" i="2" s="1"/>
  <c r="O67" i="2" s="1"/>
  <c r="Q67" i="2" s="1"/>
  <c r="H68" i="2"/>
  <c r="I68" i="2" s="1"/>
  <c r="J68" i="2" s="1"/>
  <c r="K68" i="2"/>
  <c r="L68" i="2"/>
  <c r="M68" i="2" s="1"/>
  <c r="N68" i="2" s="1"/>
  <c r="O68" i="2" s="1"/>
  <c r="Q68" i="2" s="1"/>
  <c r="H69" i="2"/>
  <c r="I69" i="2" s="1"/>
  <c r="J69" i="2" s="1"/>
  <c r="K69" i="2" s="1"/>
  <c r="L69" i="2" s="1"/>
  <c r="M69" i="2" s="1"/>
  <c r="N69" i="2" s="1"/>
  <c r="O69" i="2" s="1"/>
  <c r="Q69" i="2" s="1"/>
  <c r="H70" i="2"/>
  <c r="I70" i="2"/>
  <c r="J70" i="2" s="1"/>
  <c r="K70" i="2" s="1"/>
  <c r="L70" i="2" s="1"/>
  <c r="M70" i="2" s="1"/>
  <c r="N70" i="2" s="1"/>
  <c r="O70" i="2" s="1"/>
  <c r="Q70" i="2" s="1"/>
  <c r="H71" i="2"/>
  <c r="I71" i="2" s="1"/>
  <c r="J71" i="2" s="1"/>
  <c r="K71" i="2"/>
  <c r="L71" i="2" s="1"/>
  <c r="M71" i="2" s="1"/>
  <c r="N71" i="2" s="1"/>
  <c r="O71" i="2" s="1"/>
  <c r="Q71" i="2" s="1"/>
  <c r="H72" i="2"/>
  <c r="I72" i="2" s="1"/>
  <c r="J72" i="2" s="1"/>
  <c r="K72" i="2" s="1"/>
  <c r="L72" i="2" s="1"/>
  <c r="M72" i="2" s="1"/>
  <c r="N72" i="2" s="1"/>
  <c r="O72" i="2" s="1"/>
  <c r="Q72" i="2" s="1"/>
  <c r="H73" i="2"/>
  <c r="I73" i="2"/>
  <c r="J73" i="2" s="1"/>
  <c r="K73" i="2" s="1"/>
  <c r="L73" i="2" s="1"/>
  <c r="M73" i="2" s="1"/>
  <c r="N73" i="2" s="1"/>
  <c r="O73" i="2" s="1"/>
  <c r="Q73" i="2" s="1"/>
  <c r="H74" i="2"/>
  <c r="I74" i="2"/>
  <c r="J74" i="2" s="1"/>
  <c r="K74" i="2" s="1"/>
  <c r="L74" i="2" s="1"/>
  <c r="M74" i="2" s="1"/>
  <c r="N74" i="2" s="1"/>
  <c r="O74" i="2" s="1"/>
  <c r="Q74" i="2" s="1"/>
  <c r="H75" i="2"/>
  <c r="I75" i="2" s="1"/>
  <c r="J75" i="2" s="1"/>
  <c r="K75" i="2" s="1"/>
  <c r="L75" i="2" s="1"/>
  <c r="M75" i="2" s="1"/>
  <c r="N75" i="2" s="1"/>
  <c r="O75" i="2" s="1"/>
  <c r="Q75" i="2"/>
  <c r="H76" i="2"/>
  <c r="I76" i="2" s="1"/>
  <c r="J76" i="2" s="1"/>
  <c r="K76" i="2" s="1"/>
  <c r="L76" i="2"/>
  <c r="M76" i="2" s="1"/>
  <c r="N76" i="2" s="1"/>
  <c r="O76" i="2"/>
  <c r="Q76" i="2" s="1"/>
  <c r="H77" i="2"/>
  <c r="I77" i="2" s="1"/>
  <c r="J77" i="2" s="1"/>
  <c r="K77" i="2" s="1"/>
  <c r="L77" i="2" s="1"/>
  <c r="M77" i="2" s="1"/>
  <c r="N77" i="2" s="1"/>
  <c r="O77" i="2" s="1"/>
  <c r="Q77" i="2" s="1"/>
  <c r="H78" i="2"/>
  <c r="I78" i="2"/>
  <c r="J78" i="2" s="1"/>
  <c r="K78" i="2" s="1"/>
  <c r="L78" i="2" s="1"/>
  <c r="M78" i="2" s="1"/>
  <c r="N78" i="2" s="1"/>
  <c r="O78" i="2" s="1"/>
  <c r="Q78" i="2" s="1"/>
  <c r="H79" i="2"/>
  <c r="I79" i="2" s="1"/>
  <c r="J79" i="2" s="1"/>
  <c r="K79" i="2"/>
  <c r="L79" i="2" s="1"/>
  <c r="M79" i="2" s="1"/>
  <c r="N79" i="2" s="1"/>
  <c r="O79" i="2" s="1"/>
  <c r="Q79" i="2" s="1"/>
  <c r="H80" i="2"/>
  <c r="I80" i="2"/>
  <c r="J80" i="2" s="1"/>
  <c r="K80" i="2" s="1"/>
  <c r="L80" i="2" s="1"/>
  <c r="M80" i="2" s="1"/>
  <c r="N80" i="2" s="1"/>
  <c r="O80" i="2" s="1"/>
  <c r="Q80" i="2" s="1"/>
  <c r="H81" i="2"/>
  <c r="I81" i="2" s="1"/>
  <c r="J81" i="2"/>
  <c r="K81" i="2" s="1"/>
  <c r="L81" i="2" s="1"/>
  <c r="M81" i="2" s="1"/>
  <c r="N81" i="2" s="1"/>
  <c r="O81" i="2" s="1"/>
  <c r="Q81" i="2" s="1"/>
  <c r="H82" i="2"/>
  <c r="I82" i="2" s="1"/>
  <c r="J82" i="2" s="1"/>
  <c r="K82" i="2" s="1"/>
  <c r="L82" i="2" s="1"/>
  <c r="M82" i="2" s="1"/>
  <c r="N82" i="2" s="1"/>
  <c r="O82" i="2" s="1"/>
  <c r="Q82" i="2" s="1"/>
  <c r="H83" i="2"/>
  <c r="I83" i="2" s="1"/>
  <c r="J83" i="2" s="1"/>
  <c r="K83" i="2" s="1"/>
  <c r="L83" i="2" s="1"/>
  <c r="M83" i="2" s="1"/>
  <c r="N83" i="2"/>
  <c r="O83" i="2" s="1"/>
  <c r="Q83" i="2" s="1"/>
  <c r="H84" i="2"/>
  <c r="I84" i="2" s="1"/>
  <c r="J84" i="2" s="1"/>
  <c r="K84" i="2" s="1"/>
  <c r="L84" i="2" s="1"/>
  <c r="M84" i="2" s="1"/>
  <c r="N84" i="2" s="1"/>
  <c r="O84" i="2" s="1"/>
  <c r="Q84" i="2" s="1"/>
  <c r="H85" i="2"/>
  <c r="I85" i="2" s="1"/>
  <c r="J85" i="2"/>
  <c r="K85" i="2" s="1"/>
  <c r="L85" i="2"/>
  <c r="M85" i="2" s="1"/>
  <c r="N85" i="2" s="1"/>
  <c r="O85" i="2" s="1"/>
  <c r="Q85" i="2" s="1"/>
  <c r="H86" i="2"/>
  <c r="I86" i="2"/>
  <c r="J86" i="2" s="1"/>
  <c r="K86" i="2"/>
  <c r="L86" i="2"/>
  <c r="M86" i="2" s="1"/>
  <c r="N86" i="2" s="1"/>
  <c r="O86" i="2" s="1"/>
  <c r="Q86" i="2" s="1"/>
  <c r="H87" i="2"/>
  <c r="I87" i="2" s="1"/>
  <c r="J87" i="2" s="1"/>
  <c r="K87" i="2" s="1"/>
  <c r="L87" i="2" s="1"/>
  <c r="M87" i="2" s="1"/>
  <c r="N87" i="2" s="1"/>
  <c r="O87" i="2" s="1"/>
  <c r="Q87" i="2" s="1"/>
  <c r="H88" i="2"/>
  <c r="I88" i="2"/>
  <c r="J88" i="2" s="1"/>
  <c r="K88" i="2" s="1"/>
  <c r="L88" i="2"/>
  <c r="M88" i="2" s="1"/>
  <c r="N88" i="2" s="1"/>
  <c r="O88" i="2" s="1"/>
  <c r="Q88" i="2" s="1"/>
  <c r="H89" i="2"/>
  <c r="I89" i="2"/>
  <c r="J89" i="2" s="1"/>
  <c r="K89" i="2"/>
  <c r="L89" i="2" s="1"/>
  <c r="M89" i="2" s="1"/>
  <c r="N89" i="2" s="1"/>
  <c r="O89" i="2" s="1"/>
  <c r="Q89" i="2" s="1"/>
  <c r="H90" i="2"/>
  <c r="I90" i="2" s="1"/>
  <c r="J90" i="2" s="1"/>
  <c r="K90" i="2" s="1"/>
  <c r="L90" i="2" s="1"/>
  <c r="M90" i="2" s="1"/>
  <c r="N90" i="2" s="1"/>
  <c r="O90" i="2" s="1"/>
  <c r="Q90" i="2" s="1"/>
  <c r="H91" i="2"/>
  <c r="I91" i="2"/>
  <c r="J91" i="2" s="1"/>
  <c r="K91" i="2" s="1"/>
  <c r="L91" i="2"/>
  <c r="M91" i="2" s="1"/>
  <c r="N91" i="2" s="1"/>
  <c r="O91" i="2" s="1"/>
  <c r="Q91" i="2" s="1"/>
  <c r="H92" i="2"/>
  <c r="I92" i="2" s="1"/>
  <c r="J92" i="2" s="1"/>
  <c r="K92" i="2"/>
  <c r="L92" i="2" s="1"/>
  <c r="M92" i="2" s="1"/>
  <c r="N92" i="2" s="1"/>
  <c r="O92" i="2" s="1"/>
  <c r="Q92" i="2" s="1"/>
  <c r="H93" i="2"/>
  <c r="I93" i="2" s="1"/>
  <c r="J93" i="2" s="1"/>
  <c r="K93" i="2" s="1"/>
  <c r="L93" i="2" s="1"/>
  <c r="M93" i="2" s="1"/>
  <c r="N93" i="2" s="1"/>
  <c r="O93" i="2" s="1"/>
  <c r="Q93" i="2" s="1"/>
  <c r="H94" i="2"/>
  <c r="I94" i="2"/>
  <c r="J94" i="2" s="1"/>
  <c r="K94" i="2" s="1"/>
  <c r="L94" i="2" s="1"/>
  <c r="M94" i="2" s="1"/>
  <c r="N94" i="2" s="1"/>
  <c r="O94" i="2" s="1"/>
  <c r="Q94" i="2" s="1"/>
  <c r="H95" i="2"/>
  <c r="I95" i="2" s="1"/>
  <c r="J95" i="2" s="1"/>
  <c r="K95" i="2" s="1"/>
  <c r="L95" i="2" s="1"/>
  <c r="M95" i="2" s="1"/>
  <c r="N95" i="2" s="1"/>
  <c r="O95" i="2"/>
  <c r="Q95" i="2" s="1"/>
  <c r="H96" i="2"/>
  <c r="I96" i="2" s="1"/>
  <c r="J96" i="2" s="1"/>
  <c r="K96" i="2" s="1"/>
  <c r="L96" i="2" s="1"/>
  <c r="M96" i="2" s="1"/>
  <c r="N96" i="2" s="1"/>
  <c r="O96" i="2" s="1"/>
  <c r="Q96" i="2" s="1"/>
  <c r="H97" i="2"/>
  <c r="I97" i="2" s="1"/>
  <c r="J97" i="2" s="1"/>
  <c r="K97" i="2" s="1"/>
  <c r="L97" i="2" s="1"/>
  <c r="M97" i="2" s="1"/>
  <c r="N97" i="2" s="1"/>
  <c r="O97" i="2" s="1"/>
  <c r="Q97" i="2" s="1"/>
  <c r="H98" i="2"/>
  <c r="I98" i="2" s="1"/>
  <c r="J98" i="2" s="1"/>
  <c r="K98" i="2" s="1"/>
  <c r="L98" i="2"/>
  <c r="M98" i="2"/>
  <c r="N98" i="2" s="1"/>
  <c r="O98" i="2" s="1"/>
  <c r="Q98" i="2" s="1"/>
  <c r="H99" i="2"/>
  <c r="I99" i="2"/>
  <c r="J99" i="2" s="1"/>
  <c r="K99" i="2" s="1"/>
  <c r="L99" i="2" s="1"/>
  <c r="M99" i="2" s="1"/>
  <c r="N99" i="2" s="1"/>
  <c r="O99" i="2" s="1"/>
  <c r="Q99" i="2" s="1"/>
  <c r="H100" i="2"/>
  <c r="I100" i="2" s="1"/>
  <c r="J100" i="2" s="1"/>
  <c r="K100" i="2" s="1"/>
  <c r="L100" i="2" s="1"/>
  <c r="M100" i="2" s="1"/>
  <c r="N100" i="2" s="1"/>
  <c r="O100" i="2" s="1"/>
  <c r="Q100" i="2" s="1"/>
  <c r="H101" i="2"/>
  <c r="I101" i="2"/>
  <c r="J101" i="2" s="1"/>
  <c r="K101" i="2" s="1"/>
  <c r="L101" i="2" s="1"/>
  <c r="M101" i="2" s="1"/>
  <c r="N101" i="2" s="1"/>
  <c r="O101" i="2"/>
  <c r="Q101" i="2" s="1"/>
  <c r="H102" i="2"/>
  <c r="I102" i="2" s="1"/>
  <c r="J102" i="2"/>
  <c r="K102" i="2" s="1"/>
  <c r="L102" i="2" s="1"/>
  <c r="M102" i="2" s="1"/>
  <c r="N102" i="2" s="1"/>
  <c r="O102" i="2" s="1"/>
  <c r="Q102" i="2" s="1"/>
  <c r="H103" i="2"/>
  <c r="I103" i="2" s="1"/>
  <c r="J103" i="2" s="1"/>
  <c r="K103" i="2" s="1"/>
  <c r="L103" i="2" s="1"/>
  <c r="M103" i="2" s="1"/>
  <c r="N103" i="2" s="1"/>
  <c r="O103" i="2" s="1"/>
  <c r="Q103" i="2" s="1"/>
  <c r="H104" i="2"/>
  <c r="I104" i="2"/>
  <c r="J104" i="2" s="1"/>
  <c r="K104" i="2" s="1"/>
  <c r="L104" i="2" s="1"/>
  <c r="M104" i="2" s="1"/>
  <c r="N104" i="2" s="1"/>
  <c r="O104" i="2" s="1"/>
  <c r="Q104" i="2" s="1"/>
  <c r="H105" i="2"/>
  <c r="I105" i="2" s="1"/>
  <c r="J105" i="2" s="1"/>
  <c r="K105" i="2" s="1"/>
  <c r="L105" i="2" s="1"/>
  <c r="M105" i="2" s="1"/>
  <c r="N105" i="2" s="1"/>
  <c r="O105" i="2"/>
  <c r="Q105" i="2" s="1"/>
  <c r="H106" i="2"/>
  <c r="I106" i="2" s="1"/>
  <c r="J106" i="2" s="1"/>
  <c r="K106" i="2" s="1"/>
  <c r="L106" i="2"/>
  <c r="M106" i="2" s="1"/>
  <c r="N106" i="2" s="1"/>
  <c r="O106" i="2" s="1"/>
  <c r="Q106" i="2" s="1"/>
  <c r="H107" i="2"/>
  <c r="I107" i="2"/>
  <c r="J107" i="2" s="1"/>
  <c r="K107" i="2" s="1"/>
  <c r="L107" i="2"/>
  <c r="M107" i="2" s="1"/>
  <c r="N107" i="2" s="1"/>
  <c r="O107" i="2" s="1"/>
  <c r="Q107" i="2" s="1"/>
  <c r="H108" i="2"/>
  <c r="I108" i="2" s="1"/>
  <c r="J108" i="2" s="1"/>
  <c r="K108" i="2" s="1"/>
  <c r="L108" i="2" s="1"/>
  <c r="M108" i="2"/>
  <c r="N108" i="2" s="1"/>
  <c r="O108" i="2" s="1"/>
  <c r="Q108" i="2" s="1"/>
  <c r="H109" i="2"/>
  <c r="I109" i="2"/>
  <c r="J109" i="2" s="1"/>
  <c r="K109" i="2" s="1"/>
  <c r="L109" i="2" s="1"/>
  <c r="M109" i="2" s="1"/>
  <c r="N109" i="2" s="1"/>
  <c r="O109" i="2" s="1"/>
  <c r="Q109" i="2" s="1"/>
  <c r="H110" i="2"/>
  <c r="I110" i="2"/>
  <c r="J110" i="2" s="1"/>
  <c r="K110" i="2" s="1"/>
  <c r="L110" i="2" s="1"/>
  <c r="M110" i="2" s="1"/>
  <c r="N110" i="2" s="1"/>
  <c r="O110" i="2"/>
  <c r="Q110" i="2" s="1"/>
  <c r="H111" i="2"/>
  <c r="I111" i="2" s="1"/>
  <c r="J111" i="2" s="1"/>
  <c r="K111" i="2" s="1"/>
  <c r="L111" i="2" s="1"/>
  <c r="M111" i="2" s="1"/>
  <c r="N111" i="2" s="1"/>
  <c r="O111" i="2" s="1"/>
  <c r="Q111" i="2" s="1"/>
  <c r="H112" i="2"/>
  <c r="I112" i="2" s="1"/>
  <c r="J112" i="2" s="1"/>
  <c r="K112" i="2" s="1"/>
  <c r="L112" i="2" s="1"/>
  <c r="M112" i="2" s="1"/>
  <c r="N112" i="2" s="1"/>
  <c r="O112" i="2" s="1"/>
  <c r="Q112" i="2" s="1"/>
  <c r="H113" i="2"/>
  <c r="I113" i="2" s="1"/>
  <c r="J113" i="2" s="1"/>
  <c r="K113" i="2"/>
  <c r="L113" i="2" s="1"/>
  <c r="M113" i="2" s="1"/>
  <c r="N113" i="2" s="1"/>
  <c r="O113" i="2" s="1"/>
  <c r="Q113" i="2" s="1"/>
  <c r="H114" i="2"/>
  <c r="I114" i="2" s="1"/>
  <c r="J114" i="2" s="1"/>
  <c r="K114" i="2" s="1"/>
  <c r="L114" i="2" s="1"/>
  <c r="M114" i="2" s="1"/>
  <c r="N114" i="2" s="1"/>
  <c r="O114" i="2" s="1"/>
  <c r="Q114" i="2" s="1"/>
  <c r="H115" i="2"/>
  <c r="I115" i="2"/>
  <c r="J115" i="2"/>
  <c r="K115" i="2" s="1"/>
  <c r="L115" i="2" s="1"/>
  <c r="M115" i="2" s="1"/>
  <c r="N115" i="2" s="1"/>
  <c r="O115" i="2" s="1"/>
  <c r="Q115" i="2" s="1"/>
  <c r="H116" i="2"/>
  <c r="I116" i="2"/>
  <c r="J116" i="2"/>
  <c r="K116" i="2" s="1"/>
  <c r="L116" i="2" s="1"/>
  <c r="M116" i="2" s="1"/>
  <c r="N116" i="2" s="1"/>
  <c r="O116" i="2" s="1"/>
  <c r="Q116" i="2" s="1"/>
  <c r="H117" i="2"/>
  <c r="I117" i="2"/>
  <c r="J117" i="2"/>
  <c r="K117" i="2" s="1"/>
  <c r="L117" i="2" s="1"/>
  <c r="M117" i="2" s="1"/>
  <c r="N117" i="2" s="1"/>
  <c r="O117" i="2" s="1"/>
  <c r="Q117" i="2" s="1"/>
  <c r="H118" i="2"/>
  <c r="I118" i="2"/>
  <c r="J118" i="2" s="1"/>
  <c r="K118" i="2" s="1"/>
  <c r="L118" i="2" s="1"/>
  <c r="M118" i="2" s="1"/>
  <c r="N118" i="2" s="1"/>
  <c r="O118" i="2" s="1"/>
  <c r="Q118" i="2" s="1"/>
  <c r="H119" i="2"/>
  <c r="I119" i="2"/>
  <c r="J119" i="2" s="1"/>
  <c r="K119" i="2" s="1"/>
  <c r="L119" i="2" s="1"/>
  <c r="M119" i="2" s="1"/>
  <c r="N119" i="2" s="1"/>
  <c r="O119" i="2" s="1"/>
  <c r="Q119" i="2" s="1"/>
  <c r="H120" i="2"/>
  <c r="I120" i="2"/>
  <c r="J120" i="2" s="1"/>
  <c r="K120" i="2" s="1"/>
  <c r="L120" i="2" s="1"/>
  <c r="M120" i="2" s="1"/>
  <c r="N120" i="2" s="1"/>
  <c r="O120" i="2" s="1"/>
  <c r="Q120" i="2" s="1"/>
  <c r="H121" i="2"/>
  <c r="I121" i="2"/>
  <c r="J121" i="2" s="1"/>
  <c r="K121" i="2" s="1"/>
  <c r="L121" i="2" s="1"/>
  <c r="M121" i="2" s="1"/>
  <c r="N121" i="2" s="1"/>
  <c r="O121" i="2" s="1"/>
  <c r="Q121" i="2" s="1"/>
  <c r="H122" i="2"/>
  <c r="I122" i="2" s="1"/>
  <c r="J122" i="2"/>
  <c r="K122" i="2" s="1"/>
  <c r="L122" i="2" s="1"/>
  <c r="M122" i="2" s="1"/>
  <c r="N122" i="2" s="1"/>
  <c r="O122" i="2"/>
  <c r="Q122" i="2" s="1"/>
  <c r="H123" i="2"/>
  <c r="I123" i="2" s="1"/>
  <c r="J123" i="2"/>
  <c r="K123" i="2" s="1"/>
  <c r="L123" i="2" s="1"/>
  <c r="M123" i="2" s="1"/>
  <c r="N123" i="2" s="1"/>
  <c r="O123" i="2" s="1"/>
  <c r="Q123" i="2" s="1"/>
  <c r="H124" i="2"/>
  <c r="I124" i="2" s="1"/>
  <c r="J124" i="2" s="1"/>
  <c r="K124" i="2" s="1"/>
  <c r="L124" i="2" s="1"/>
  <c r="M124" i="2" s="1"/>
  <c r="N124" i="2" s="1"/>
  <c r="O124" i="2" s="1"/>
  <c r="Q124" i="2" s="1"/>
  <c r="H125" i="2"/>
  <c r="I125" i="2"/>
  <c r="J125" i="2"/>
  <c r="K125" i="2" s="1"/>
  <c r="L125" i="2" s="1"/>
  <c r="M125" i="2" s="1"/>
  <c r="N125" i="2" s="1"/>
  <c r="O125" i="2" s="1"/>
  <c r="Q125" i="2" s="1"/>
  <c r="H126" i="2"/>
  <c r="I126" i="2"/>
  <c r="J126" i="2" s="1"/>
  <c r="K126" i="2" s="1"/>
  <c r="L126" i="2" s="1"/>
  <c r="M126" i="2" s="1"/>
  <c r="N126" i="2" s="1"/>
  <c r="O126" i="2"/>
  <c r="Q126" i="2" s="1"/>
  <c r="H127" i="2"/>
  <c r="I127" i="2" s="1"/>
  <c r="J127" i="2" s="1"/>
  <c r="K127" i="2" s="1"/>
  <c r="L127" i="2" s="1"/>
  <c r="M127" i="2" s="1"/>
  <c r="N127" i="2" s="1"/>
  <c r="O127" i="2" s="1"/>
  <c r="Q127" i="2" s="1"/>
  <c r="H128" i="2"/>
  <c r="I128" i="2" s="1"/>
  <c r="J128" i="2" s="1"/>
  <c r="K128" i="2" s="1"/>
  <c r="L128" i="2" s="1"/>
  <c r="M128" i="2" s="1"/>
  <c r="N128" i="2" s="1"/>
  <c r="O128" i="2" s="1"/>
  <c r="Q128" i="2"/>
  <c r="H129" i="2"/>
  <c r="I129" i="2" s="1"/>
  <c r="J129" i="2" s="1"/>
  <c r="K129" i="2"/>
  <c r="L129" i="2" s="1"/>
  <c r="M129" i="2" s="1"/>
  <c r="N129" i="2" s="1"/>
  <c r="O129" i="2" s="1"/>
  <c r="Q129" i="2" s="1"/>
  <c r="H130" i="2"/>
  <c r="I130" i="2"/>
  <c r="J130" i="2" s="1"/>
  <c r="K130" i="2" s="1"/>
  <c r="L130" i="2" s="1"/>
  <c r="M130" i="2" s="1"/>
  <c r="N130" i="2" s="1"/>
  <c r="O130" i="2" s="1"/>
  <c r="Q130" i="2" s="1"/>
  <c r="H131" i="2"/>
  <c r="I131" i="2"/>
  <c r="J131" i="2" s="1"/>
  <c r="K131" i="2"/>
  <c r="L131" i="2" s="1"/>
  <c r="M131" i="2" s="1"/>
  <c r="N131" i="2" s="1"/>
  <c r="O131" i="2" s="1"/>
  <c r="Q131" i="2" s="1"/>
  <c r="H132" i="2"/>
  <c r="I132" i="2" s="1"/>
  <c r="J132" i="2" s="1"/>
  <c r="K132" i="2" s="1"/>
  <c r="L132" i="2" s="1"/>
  <c r="M132" i="2"/>
  <c r="N132" i="2" s="1"/>
  <c r="O132" i="2" s="1"/>
  <c r="Q132" i="2"/>
  <c r="H133" i="2"/>
  <c r="I133" i="2" s="1"/>
  <c r="J133" i="2" s="1"/>
  <c r="K133" i="2" s="1"/>
  <c r="L133" i="2" s="1"/>
  <c r="M133" i="2" s="1"/>
  <c r="N133" i="2" s="1"/>
  <c r="O133" i="2" s="1"/>
  <c r="Q133" i="2" s="1"/>
  <c r="H134" i="2"/>
  <c r="I134" i="2" s="1"/>
  <c r="J134" i="2" s="1"/>
  <c r="K134" i="2" s="1"/>
  <c r="L134" i="2" s="1"/>
  <c r="M134" i="2" s="1"/>
  <c r="N134" i="2" s="1"/>
  <c r="O134" i="2" s="1"/>
  <c r="Q134" i="2" s="1"/>
  <c r="H135" i="2"/>
  <c r="I135" i="2" s="1"/>
  <c r="J135" i="2" s="1"/>
  <c r="K135" i="2" s="1"/>
  <c r="L135" i="2" s="1"/>
  <c r="M135" i="2" s="1"/>
  <c r="N135" i="2" s="1"/>
  <c r="O135" i="2" s="1"/>
  <c r="Q135" i="2" s="1"/>
  <c r="H136" i="2"/>
  <c r="I136" i="2" s="1"/>
  <c r="J136" i="2" s="1"/>
  <c r="K136" i="2" s="1"/>
  <c r="L136" i="2" s="1"/>
  <c r="M136" i="2" s="1"/>
  <c r="N136" i="2" s="1"/>
  <c r="O136" i="2" s="1"/>
  <c r="Q136" i="2" s="1"/>
  <c r="H137" i="2"/>
  <c r="I137" i="2" s="1"/>
  <c r="J137" i="2" s="1"/>
  <c r="K137" i="2" s="1"/>
  <c r="L137" i="2" s="1"/>
  <c r="M137" i="2" s="1"/>
  <c r="N137" i="2" s="1"/>
  <c r="O137" i="2" s="1"/>
  <c r="Q137" i="2" s="1"/>
  <c r="H138" i="2"/>
  <c r="I138" i="2"/>
  <c r="J138" i="2" s="1"/>
  <c r="K138" i="2" s="1"/>
  <c r="L138" i="2" s="1"/>
  <c r="M138" i="2" s="1"/>
  <c r="N138" i="2" s="1"/>
  <c r="O138" i="2" s="1"/>
  <c r="Q138" i="2" s="1"/>
  <c r="H139" i="2"/>
  <c r="I139" i="2"/>
  <c r="J139" i="2" s="1"/>
  <c r="K139" i="2" s="1"/>
  <c r="L139" i="2" s="1"/>
  <c r="M139" i="2" s="1"/>
  <c r="N139" i="2" s="1"/>
  <c r="O139" i="2" s="1"/>
  <c r="Q139" i="2" s="1"/>
  <c r="H140" i="2"/>
  <c r="I140" i="2" s="1"/>
  <c r="J140" i="2" s="1"/>
  <c r="K140" i="2" s="1"/>
  <c r="L140" i="2" s="1"/>
  <c r="M140" i="2" s="1"/>
  <c r="N140" i="2" s="1"/>
  <c r="O140" i="2" s="1"/>
  <c r="Q140" i="2" s="1"/>
  <c r="H141" i="2"/>
  <c r="I141" i="2"/>
  <c r="J141" i="2" s="1"/>
  <c r="K141" i="2" s="1"/>
  <c r="L141" i="2" s="1"/>
  <c r="M141" i="2" s="1"/>
  <c r="N141" i="2" s="1"/>
  <c r="O141" i="2"/>
  <c r="Q141" i="2" s="1"/>
  <c r="H142" i="2"/>
  <c r="I142" i="2" s="1"/>
  <c r="J142" i="2" s="1"/>
  <c r="K142" i="2" s="1"/>
  <c r="L142" i="2" s="1"/>
  <c r="M142" i="2" s="1"/>
  <c r="N142" i="2" s="1"/>
  <c r="O142" i="2" s="1"/>
  <c r="Q142" i="2" s="1"/>
  <c r="H143" i="2"/>
  <c r="I143" i="2" s="1"/>
  <c r="J143" i="2" s="1"/>
  <c r="K143" i="2" s="1"/>
  <c r="L143" i="2" s="1"/>
  <c r="M143" i="2" s="1"/>
  <c r="N143" i="2" s="1"/>
  <c r="O143" i="2" s="1"/>
  <c r="Q143" i="2" s="1"/>
  <c r="H144" i="2"/>
  <c r="I144" i="2"/>
  <c r="J144" i="2" s="1"/>
  <c r="K144" i="2" s="1"/>
  <c r="L144" i="2" s="1"/>
  <c r="M144" i="2" s="1"/>
  <c r="N144" i="2" s="1"/>
  <c r="O144" i="2" s="1"/>
  <c r="Q144" i="2" s="1"/>
  <c r="H145" i="2"/>
  <c r="I145" i="2" s="1"/>
  <c r="J145" i="2" s="1"/>
  <c r="K145" i="2" s="1"/>
  <c r="L145" i="2" s="1"/>
  <c r="M145" i="2" s="1"/>
  <c r="N145" i="2" s="1"/>
  <c r="O145" i="2" s="1"/>
  <c r="Q145" i="2" s="1"/>
  <c r="H146" i="2"/>
  <c r="I146" i="2" s="1"/>
  <c r="J146" i="2"/>
  <c r="K146" i="2" s="1"/>
  <c r="L146" i="2" s="1"/>
  <c r="M146" i="2" s="1"/>
  <c r="N146" i="2" s="1"/>
  <c r="O146" i="2" s="1"/>
  <c r="Q146" i="2" s="1"/>
  <c r="H147" i="2"/>
  <c r="I147" i="2" s="1"/>
  <c r="J147" i="2"/>
  <c r="K147" i="2"/>
  <c r="L147" i="2" s="1"/>
  <c r="M147" i="2" s="1"/>
  <c r="N147" i="2" s="1"/>
  <c r="O147" i="2" s="1"/>
  <c r="Q147" i="2" s="1"/>
  <c r="H148" i="2"/>
  <c r="I148" i="2" s="1"/>
  <c r="J148" i="2" s="1"/>
  <c r="K148" i="2" s="1"/>
  <c r="L148" i="2" s="1"/>
  <c r="M148" i="2" s="1"/>
  <c r="N148" i="2" s="1"/>
  <c r="O148" i="2" s="1"/>
  <c r="Q148" i="2" s="1"/>
  <c r="H149" i="2"/>
  <c r="I149" i="2"/>
  <c r="J149" i="2" s="1"/>
  <c r="K149" i="2" s="1"/>
  <c r="L149" i="2" s="1"/>
  <c r="M149" i="2" s="1"/>
  <c r="N149" i="2" s="1"/>
  <c r="O149" i="2" s="1"/>
  <c r="Q149" i="2" s="1"/>
  <c r="H150" i="2"/>
  <c r="I150" i="2" s="1"/>
  <c r="J150" i="2" s="1"/>
  <c r="K150" i="2" s="1"/>
  <c r="L150" i="2" s="1"/>
  <c r="M150" i="2" s="1"/>
  <c r="N150" i="2" s="1"/>
  <c r="O150" i="2" s="1"/>
  <c r="Q150" i="2" s="1"/>
  <c r="H151" i="2"/>
  <c r="I151" i="2" s="1"/>
  <c r="J151" i="2" s="1"/>
  <c r="K151" i="2" s="1"/>
  <c r="L151" i="2" s="1"/>
  <c r="M151" i="2"/>
  <c r="N151" i="2" s="1"/>
  <c r="O151" i="2" s="1"/>
  <c r="Q151" i="2"/>
  <c r="H152" i="2"/>
  <c r="I152" i="2" s="1"/>
  <c r="J152" i="2" s="1"/>
  <c r="K152" i="2" s="1"/>
  <c r="L152" i="2" s="1"/>
  <c r="M152" i="2" s="1"/>
  <c r="N152" i="2" s="1"/>
  <c r="O152" i="2" s="1"/>
  <c r="Q152" i="2" s="1"/>
  <c r="H153" i="2"/>
  <c r="I153" i="2" s="1"/>
  <c r="J153" i="2" s="1"/>
  <c r="K153" i="2" s="1"/>
  <c r="L153" i="2" s="1"/>
  <c r="M153" i="2" s="1"/>
  <c r="N153" i="2" s="1"/>
  <c r="O153" i="2" s="1"/>
  <c r="Q153" i="2" s="1"/>
  <c r="H154" i="2"/>
  <c r="I154" i="2"/>
  <c r="J154" i="2" s="1"/>
  <c r="K154" i="2" s="1"/>
  <c r="L154" i="2" s="1"/>
  <c r="M154" i="2" s="1"/>
  <c r="N154" i="2" s="1"/>
  <c r="O154" i="2" s="1"/>
  <c r="Q154" i="2" s="1"/>
  <c r="H155" i="2"/>
  <c r="I155" i="2" s="1"/>
  <c r="J155" i="2" s="1"/>
  <c r="K155" i="2" s="1"/>
  <c r="L155" i="2" s="1"/>
  <c r="M155" i="2" s="1"/>
  <c r="N155" i="2" s="1"/>
  <c r="O155" i="2" s="1"/>
  <c r="Q155" i="2" s="1"/>
  <c r="H156" i="2"/>
  <c r="I156" i="2" s="1"/>
  <c r="J156" i="2"/>
  <c r="K156" i="2" s="1"/>
  <c r="L156" i="2" s="1"/>
  <c r="M156" i="2" s="1"/>
  <c r="N156" i="2" s="1"/>
  <c r="O156" i="2" s="1"/>
  <c r="Q156" i="2" s="1"/>
  <c r="H157" i="2"/>
  <c r="I157" i="2"/>
  <c r="J157" i="2" s="1"/>
  <c r="K157" i="2" s="1"/>
  <c r="L157" i="2" s="1"/>
  <c r="M157" i="2" s="1"/>
  <c r="N157" i="2" s="1"/>
  <c r="O157" i="2" s="1"/>
  <c r="Q157" i="2" s="1"/>
  <c r="H158" i="2"/>
  <c r="I158" i="2" s="1"/>
  <c r="J158" i="2" s="1"/>
  <c r="K158" i="2" s="1"/>
  <c r="L158" i="2" s="1"/>
  <c r="M158" i="2" s="1"/>
  <c r="N158" i="2"/>
  <c r="O158" i="2" s="1"/>
  <c r="Q158" i="2"/>
  <c r="H159" i="2"/>
  <c r="I159" i="2" s="1"/>
  <c r="J159" i="2" s="1"/>
  <c r="K159" i="2" s="1"/>
  <c r="L159" i="2" s="1"/>
  <c r="M159" i="2" s="1"/>
  <c r="N159" i="2" s="1"/>
  <c r="O159" i="2" s="1"/>
  <c r="Q159" i="2" s="1"/>
  <c r="H2" i="2"/>
  <c r="I2" i="2" s="1"/>
  <c r="J2" i="2" s="1"/>
  <c r="K2" i="2" s="1"/>
  <c r="L2" i="2" s="1"/>
  <c r="M2" i="2" s="1"/>
  <c r="N2" i="2" s="1"/>
  <c r="O2" i="2" s="1"/>
  <c r="Q2" i="2" s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H2" i="1"/>
  <c r="D2" i="2" l="1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2" i="3"/>
  <c r="F2" i="2" l="1"/>
  <c r="E2" i="2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12" i="4"/>
  <c r="F313" i="4"/>
  <c r="F314" i="4"/>
  <c r="F315" i="4"/>
  <c r="F316" i="4"/>
  <c r="F317" i="4"/>
  <c r="F318" i="4"/>
  <c r="F319" i="4"/>
  <c r="F320" i="4"/>
  <c r="F321" i="4"/>
  <c r="F322" i="4"/>
  <c r="F323" i="4"/>
  <c r="F324" i="4"/>
  <c r="F325" i="4"/>
  <c r="F326" i="4"/>
  <c r="F327" i="4"/>
  <c r="F328" i="4"/>
  <c r="F329" i="4"/>
  <c r="F330" i="4"/>
  <c r="F331" i="4"/>
  <c r="F332" i="4"/>
  <c r="F333" i="4"/>
  <c r="F334" i="4"/>
  <c r="F335" i="4"/>
  <c r="F336" i="4"/>
  <c r="F337" i="4"/>
  <c r="F338" i="4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F355" i="4"/>
  <c r="F356" i="4"/>
  <c r="F357" i="4"/>
  <c r="F358" i="4"/>
  <c r="F359" i="4"/>
  <c r="F360" i="4"/>
  <c r="F361" i="4"/>
  <c r="F362" i="4"/>
  <c r="F363" i="4"/>
  <c r="F364" i="4"/>
  <c r="F365" i="4"/>
  <c r="F366" i="4"/>
  <c r="F367" i="4"/>
  <c r="F368" i="4"/>
  <c r="F369" i="4"/>
  <c r="F370" i="4"/>
  <c r="F371" i="4"/>
  <c r="F372" i="4"/>
  <c r="F373" i="4"/>
  <c r="F374" i="4"/>
  <c r="F375" i="4"/>
  <c r="F376" i="4"/>
  <c r="F377" i="4"/>
  <c r="F378" i="4"/>
  <c r="F379" i="4"/>
  <c r="F380" i="4"/>
  <c r="F381" i="4"/>
  <c r="F382" i="4"/>
  <c r="F383" i="4"/>
  <c r="F384" i="4"/>
  <c r="F385" i="4"/>
  <c r="F386" i="4"/>
  <c r="F387" i="4"/>
  <c r="F388" i="4"/>
  <c r="F389" i="4"/>
  <c r="F390" i="4"/>
  <c r="F391" i="4"/>
  <c r="F392" i="4"/>
  <c r="F393" i="4"/>
  <c r="F394" i="4"/>
  <c r="F395" i="4"/>
  <c r="F396" i="4"/>
  <c r="F397" i="4"/>
  <c r="F398" i="4"/>
  <c r="F399" i="4"/>
  <c r="F400" i="4"/>
  <c r="F401" i="4"/>
  <c r="F402" i="4"/>
  <c r="F403" i="4"/>
  <c r="F404" i="4"/>
  <c r="F405" i="4"/>
  <c r="F406" i="4"/>
  <c r="F407" i="4"/>
  <c r="F408" i="4"/>
  <c r="F409" i="4"/>
  <c r="F410" i="4"/>
  <c r="F411" i="4"/>
  <c r="F412" i="4"/>
  <c r="F413" i="4"/>
  <c r="F414" i="4"/>
  <c r="F415" i="4"/>
  <c r="F416" i="4"/>
  <c r="F417" i="4"/>
  <c r="F418" i="4"/>
  <c r="F419" i="4"/>
  <c r="F420" i="4"/>
  <c r="F421" i="4"/>
  <c r="F422" i="4"/>
  <c r="F423" i="4"/>
  <c r="F424" i="4"/>
  <c r="F425" i="4"/>
  <c r="F426" i="4"/>
  <c r="F427" i="4"/>
  <c r="F428" i="4"/>
  <c r="F429" i="4"/>
  <c r="F430" i="4"/>
  <c r="F431" i="4"/>
  <c r="F432" i="4"/>
  <c r="F433" i="4"/>
  <c r="F434" i="4"/>
  <c r="F435" i="4"/>
  <c r="F436" i="4"/>
  <c r="F437" i="4"/>
  <c r="F438" i="4"/>
  <c r="F439" i="4"/>
  <c r="F440" i="4"/>
  <c r="F441" i="4"/>
  <c r="F442" i="4"/>
  <c r="F443" i="4"/>
  <c r="F444" i="4"/>
  <c r="F445" i="4"/>
  <c r="F446" i="4"/>
  <c r="F447" i="4"/>
  <c r="F448" i="4"/>
  <c r="F449" i="4"/>
  <c r="F450" i="4"/>
  <c r="F451" i="4"/>
  <c r="F452" i="4"/>
  <c r="F453" i="4"/>
  <c r="F454" i="4"/>
  <c r="F455" i="4"/>
  <c r="F456" i="4"/>
  <c r="F457" i="4"/>
  <c r="F458" i="4"/>
  <c r="F459" i="4"/>
  <c r="F460" i="4"/>
  <c r="F461" i="4"/>
  <c r="F462" i="4"/>
  <c r="F463" i="4"/>
  <c r="F464" i="4"/>
  <c r="F465" i="4"/>
  <c r="F466" i="4"/>
  <c r="F467" i="4"/>
  <c r="F468" i="4"/>
  <c r="F469" i="4"/>
  <c r="F470" i="4"/>
  <c r="F471" i="4"/>
  <c r="F472" i="4"/>
  <c r="F473" i="4"/>
  <c r="F474" i="4"/>
  <c r="F475" i="4"/>
  <c r="F476" i="4"/>
  <c r="F477" i="4"/>
  <c r="F478" i="4"/>
  <c r="F479" i="4"/>
  <c r="F480" i="4"/>
  <c r="F481" i="4"/>
  <c r="F482" i="4"/>
  <c r="F483" i="4"/>
  <c r="F484" i="4"/>
  <c r="F485" i="4"/>
  <c r="F486" i="4"/>
  <c r="F487" i="4"/>
  <c r="F488" i="4"/>
  <c r="F489" i="4"/>
  <c r="F490" i="4"/>
  <c r="F491" i="4"/>
  <c r="F492" i="4"/>
  <c r="F493" i="4"/>
  <c r="F494" i="4"/>
  <c r="F495" i="4"/>
  <c r="F496" i="4"/>
  <c r="F497" i="4"/>
  <c r="F498" i="4"/>
  <c r="F499" i="4"/>
  <c r="F500" i="4"/>
  <c r="F501" i="4"/>
  <c r="F502" i="4"/>
  <c r="F503" i="4"/>
  <c r="F504" i="4"/>
  <c r="F505" i="4"/>
  <c r="F506" i="4"/>
  <c r="F507" i="4"/>
  <c r="F508" i="4"/>
  <c r="F509" i="4"/>
  <c r="F510" i="4"/>
  <c r="F511" i="4"/>
  <c r="F512" i="4"/>
  <c r="F513" i="4"/>
  <c r="F514" i="4"/>
  <c r="F515" i="4"/>
  <c r="F516" i="4"/>
  <c r="F517" i="4"/>
  <c r="F518" i="4"/>
  <c r="F519" i="4"/>
  <c r="F520" i="4"/>
  <c r="F521" i="4"/>
  <c r="F522" i="4"/>
  <c r="F523" i="4"/>
  <c r="F524" i="4"/>
  <c r="F525" i="4"/>
  <c r="F526" i="4"/>
  <c r="F527" i="4"/>
  <c r="F528" i="4"/>
  <c r="F529" i="4"/>
  <c r="F530" i="4"/>
  <c r="F531" i="4"/>
  <c r="F532" i="4"/>
  <c r="F533" i="4"/>
  <c r="F534" i="4"/>
  <c r="F535" i="4"/>
  <c r="F536" i="4"/>
  <c r="F537" i="4"/>
  <c r="F538" i="4"/>
  <c r="F539" i="4"/>
  <c r="F540" i="4"/>
  <c r="F541" i="4"/>
  <c r="F542" i="4"/>
  <c r="F543" i="4"/>
  <c r="F544" i="4"/>
  <c r="F545" i="4"/>
  <c r="F546" i="4"/>
  <c r="F547" i="4"/>
  <c r="F548" i="4"/>
  <c r="F549" i="4"/>
  <c r="F550" i="4"/>
  <c r="F551" i="4"/>
  <c r="F552" i="4"/>
  <c r="F553" i="4"/>
  <c r="F554" i="4"/>
  <c r="F555" i="4"/>
  <c r="F556" i="4"/>
  <c r="F557" i="4"/>
  <c r="F558" i="4"/>
  <c r="F559" i="4"/>
  <c r="F560" i="4"/>
  <c r="F561" i="4"/>
  <c r="F562" i="4"/>
  <c r="F563" i="4"/>
  <c r="F564" i="4"/>
  <c r="F565" i="4"/>
  <c r="F566" i="4"/>
  <c r="F2" i="4"/>
  <c r="A3" i="2"/>
  <c r="D3" i="2" s="1"/>
  <c r="I7" i="1"/>
  <c r="J7" i="1" s="1"/>
  <c r="K7" i="1" s="1"/>
  <c r="L7" i="1" s="1"/>
  <c r="M7" i="1" s="1"/>
  <c r="N7" i="1" s="1"/>
  <c r="O7" i="1" s="1"/>
  <c r="I37" i="1"/>
  <c r="J37" i="1" s="1"/>
  <c r="K37" i="1" s="1"/>
  <c r="L37" i="1" s="1"/>
  <c r="M37" i="1" s="1"/>
  <c r="N37" i="1" s="1"/>
  <c r="O37" i="1" s="1"/>
  <c r="I306" i="1"/>
  <c r="J306" i="1" s="1"/>
  <c r="K306" i="1" s="1"/>
  <c r="L306" i="1" s="1"/>
  <c r="M306" i="1" s="1"/>
  <c r="N306" i="1" s="1"/>
  <c r="O306" i="1" s="1"/>
  <c r="I549" i="1"/>
  <c r="J549" i="1" s="1"/>
  <c r="K549" i="1" s="1"/>
  <c r="L549" i="1" s="1"/>
  <c r="M549" i="1" s="1"/>
  <c r="N549" i="1" s="1"/>
  <c r="O549" i="1" s="1"/>
  <c r="I676" i="1"/>
  <c r="J676" i="1" s="1"/>
  <c r="K676" i="1" s="1"/>
  <c r="L676" i="1" s="1"/>
  <c r="M676" i="1" s="1"/>
  <c r="N676" i="1" s="1"/>
  <c r="O676" i="1" s="1"/>
  <c r="I804" i="1"/>
  <c r="J804" i="1" s="1"/>
  <c r="K804" i="1" s="1"/>
  <c r="L804" i="1" s="1"/>
  <c r="M804" i="1" s="1"/>
  <c r="N804" i="1" s="1"/>
  <c r="O804" i="1" s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2" i="1"/>
  <c r="H3" i="1"/>
  <c r="I3" i="1" s="1"/>
  <c r="J3" i="1" s="1"/>
  <c r="K3" i="1" s="1"/>
  <c r="L3" i="1" s="1"/>
  <c r="M3" i="1" s="1"/>
  <c r="N3" i="1" s="1"/>
  <c r="O3" i="1" s="1"/>
  <c r="H4" i="1"/>
  <c r="I4" i="1" s="1"/>
  <c r="J4" i="1" s="1"/>
  <c r="K4" i="1" s="1"/>
  <c r="L4" i="1" s="1"/>
  <c r="M4" i="1" s="1"/>
  <c r="N4" i="1" s="1"/>
  <c r="O4" i="1" s="1"/>
  <c r="H5" i="1"/>
  <c r="I5" i="1" s="1"/>
  <c r="J5" i="1" s="1"/>
  <c r="K5" i="1" s="1"/>
  <c r="L5" i="1" s="1"/>
  <c r="M5" i="1" s="1"/>
  <c r="N5" i="1" s="1"/>
  <c r="O5" i="1" s="1"/>
  <c r="H6" i="1"/>
  <c r="I6" i="1" s="1"/>
  <c r="J6" i="1" s="1"/>
  <c r="K6" i="1" s="1"/>
  <c r="L6" i="1" s="1"/>
  <c r="M6" i="1" s="1"/>
  <c r="N6" i="1" s="1"/>
  <c r="O6" i="1" s="1"/>
  <c r="H7" i="1"/>
  <c r="H8" i="1"/>
  <c r="I8" i="1" s="1"/>
  <c r="J8" i="1" s="1"/>
  <c r="K8" i="1" s="1"/>
  <c r="L8" i="1" s="1"/>
  <c r="M8" i="1" s="1"/>
  <c r="N8" i="1" s="1"/>
  <c r="O8" i="1" s="1"/>
  <c r="H9" i="1"/>
  <c r="I9" i="1" s="1"/>
  <c r="J9" i="1" s="1"/>
  <c r="K9" i="1" s="1"/>
  <c r="L9" i="1" s="1"/>
  <c r="M9" i="1" s="1"/>
  <c r="N9" i="1" s="1"/>
  <c r="O9" i="1" s="1"/>
  <c r="H10" i="1"/>
  <c r="I10" i="1" s="1"/>
  <c r="J10" i="1" s="1"/>
  <c r="K10" i="1" s="1"/>
  <c r="L10" i="1" s="1"/>
  <c r="M10" i="1" s="1"/>
  <c r="N10" i="1" s="1"/>
  <c r="O10" i="1" s="1"/>
  <c r="H11" i="1"/>
  <c r="I11" i="1" s="1"/>
  <c r="J11" i="1" s="1"/>
  <c r="K11" i="1" s="1"/>
  <c r="L11" i="1" s="1"/>
  <c r="M11" i="1" s="1"/>
  <c r="N11" i="1" s="1"/>
  <c r="O11" i="1" s="1"/>
  <c r="H12" i="1"/>
  <c r="I12" i="1" s="1"/>
  <c r="J12" i="1" s="1"/>
  <c r="K12" i="1" s="1"/>
  <c r="L12" i="1" s="1"/>
  <c r="M12" i="1" s="1"/>
  <c r="N12" i="1" s="1"/>
  <c r="O12" i="1" s="1"/>
  <c r="H13" i="1"/>
  <c r="I13" i="1" s="1"/>
  <c r="J13" i="1" s="1"/>
  <c r="K13" i="1" s="1"/>
  <c r="L13" i="1" s="1"/>
  <c r="M13" i="1" s="1"/>
  <c r="N13" i="1" s="1"/>
  <c r="O13" i="1" s="1"/>
  <c r="H14" i="1"/>
  <c r="I14" i="1" s="1"/>
  <c r="J14" i="1" s="1"/>
  <c r="K14" i="1" s="1"/>
  <c r="L14" i="1" s="1"/>
  <c r="M14" i="1" s="1"/>
  <c r="N14" i="1" s="1"/>
  <c r="O14" i="1" s="1"/>
  <c r="H15" i="1"/>
  <c r="I15" i="1" s="1"/>
  <c r="J15" i="1" s="1"/>
  <c r="K15" i="1" s="1"/>
  <c r="L15" i="1" s="1"/>
  <c r="M15" i="1" s="1"/>
  <c r="N15" i="1" s="1"/>
  <c r="O15" i="1" s="1"/>
  <c r="H16" i="1"/>
  <c r="I16" i="1" s="1"/>
  <c r="J16" i="1" s="1"/>
  <c r="K16" i="1" s="1"/>
  <c r="L16" i="1" s="1"/>
  <c r="M16" i="1" s="1"/>
  <c r="N16" i="1" s="1"/>
  <c r="O16" i="1" s="1"/>
  <c r="H17" i="1"/>
  <c r="I17" i="1" s="1"/>
  <c r="J17" i="1" s="1"/>
  <c r="K17" i="1" s="1"/>
  <c r="L17" i="1" s="1"/>
  <c r="M17" i="1" s="1"/>
  <c r="N17" i="1" s="1"/>
  <c r="O17" i="1" s="1"/>
  <c r="H18" i="1"/>
  <c r="I18" i="1" s="1"/>
  <c r="J18" i="1" s="1"/>
  <c r="K18" i="1" s="1"/>
  <c r="L18" i="1" s="1"/>
  <c r="M18" i="1" s="1"/>
  <c r="N18" i="1" s="1"/>
  <c r="O18" i="1" s="1"/>
  <c r="H19" i="1"/>
  <c r="I19" i="1" s="1"/>
  <c r="J19" i="1" s="1"/>
  <c r="K19" i="1" s="1"/>
  <c r="L19" i="1" s="1"/>
  <c r="M19" i="1" s="1"/>
  <c r="N19" i="1" s="1"/>
  <c r="O19" i="1" s="1"/>
  <c r="H20" i="1"/>
  <c r="I20" i="1" s="1"/>
  <c r="J20" i="1" s="1"/>
  <c r="K20" i="1" s="1"/>
  <c r="L20" i="1" s="1"/>
  <c r="M20" i="1" s="1"/>
  <c r="N20" i="1" s="1"/>
  <c r="O20" i="1" s="1"/>
  <c r="H21" i="1"/>
  <c r="I21" i="1" s="1"/>
  <c r="J21" i="1" s="1"/>
  <c r="K21" i="1" s="1"/>
  <c r="L21" i="1" s="1"/>
  <c r="M21" i="1" s="1"/>
  <c r="N21" i="1" s="1"/>
  <c r="O21" i="1" s="1"/>
  <c r="H22" i="1"/>
  <c r="I22" i="1" s="1"/>
  <c r="J22" i="1" s="1"/>
  <c r="K22" i="1" s="1"/>
  <c r="L22" i="1" s="1"/>
  <c r="M22" i="1" s="1"/>
  <c r="N22" i="1" s="1"/>
  <c r="O22" i="1" s="1"/>
  <c r="H23" i="1"/>
  <c r="I23" i="1" s="1"/>
  <c r="J23" i="1" s="1"/>
  <c r="K23" i="1" s="1"/>
  <c r="L23" i="1" s="1"/>
  <c r="M23" i="1" s="1"/>
  <c r="N23" i="1" s="1"/>
  <c r="O23" i="1" s="1"/>
  <c r="H24" i="1"/>
  <c r="I24" i="1" s="1"/>
  <c r="J24" i="1" s="1"/>
  <c r="K24" i="1" s="1"/>
  <c r="L24" i="1" s="1"/>
  <c r="M24" i="1" s="1"/>
  <c r="N24" i="1" s="1"/>
  <c r="O24" i="1" s="1"/>
  <c r="H25" i="1"/>
  <c r="I25" i="1" s="1"/>
  <c r="J25" i="1" s="1"/>
  <c r="K25" i="1" s="1"/>
  <c r="L25" i="1" s="1"/>
  <c r="M25" i="1" s="1"/>
  <c r="N25" i="1" s="1"/>
  <c r="O25" i="1" s="1"/>
  <c r="H26" i="1"/>
  <c r="I26" i="1" s="1"/>
  <c r="J26" i="1" s="1"/>
  <c r="K26" i="1" s="1"/>
  <c r="L26" i="1" s="1"/>
  <c r="M26" i="1" s="1"/>
  <c r="N26" i="1" s="1"/>
  <c r="O26" i="1" s="1"/>
  <c r="H27" i="1"/>
  <c r="I27" i="1" s="1"/>
  <c r="J27" i="1" s="1"/>
  <c r="K27" i="1" s="1"/>
  <c r="L27" i="1" s="1"/>
  <c r="M27" i="1" s="1"/>
  <c r="N27" i="1" s="1"/>
  <c r="O27" i="1" s="1"/>
  <c r="H28" i="1"/>
  <c r="I28" i="1" s="1"/>
  <c r="J28" i="1" s="1"/>
  <c r="K28" i="1" s="1"/>
  <c r="L28" i="1" s="1"/>
  <c r="M28" i="1" s="1"/>
  <c r="N28" i="1" s="1"/>
  <c r="O28" i="1" s="1"/>
  <c r="H29" i="1"/>
  <c r="I29" i="1" s="1"/>
  <c r="J29" i="1" s="1"/>
  <c r="K29" i="1" s="1"/>
  <c r="L29" i="1" s="1"/>
  <c r="M29" i="1" s="1"/>
  <c r="N29" i="1" s="1"/>
  <c r="O29" i="1" s="1"/>
  <c r="H30" i="1"/>
  <c r="I30" i="1" s="1"/>
  <c r="J30" i="1" s="1"/>
  <c r="K30" i="1" s="1"/>
  <c r="L30" i="1" s="1"/>
  <c r="M30" i="1" s="1"/>
  <c r="N30" i="1" s="1"/>
  <c r="O30" i="1" s="1"/>
  <c r="H31" i="1"/>
  <c r="I31" i="1" s="1"/>
  <c r="J31" i="1" s="1"/>
  <c r="K31" i="1" s="1"/>
  <c r="L31" i="1" s="1"/>
  <c r="M31" i="1" s="1"/>
  <c r="N31" i="1" s="1"/>
  <c r="O31" i="1" s="1"/>
  <c r="H32" i="1"/>
  <c r="I32" i="1" s="1"/>
  <c r="J32" i="1" s="1"/>
  <c r="K32" i="1" s="1"/>
  <c r="L32" i="1" s="1"/>
  <c r="M32" i="1" s="1"/>
  <c r="N32" i="1" s="1"/>
  <c r="O32" i="1" s="1"/>
  <c r="H33" i="1"/>
  <c r="I33" i="1" s="1"/>
  <c r="J33" i="1" s="1"/>
  <c r="K33" i="1" s="1"/>
  <c r="L33" i="1" s="1"/>
  <c r="M33" i="1" s="1"/>
  <c r="N33" i="1" s="1"/>
  <c r="O33" i="1" s="1"/>
  <c r="H34" i="1"/>
  <c r="I34" i="1" s="1"/>
  <c r="J34" i="1" s="1"/>
  <c r="K34" i="1" s="1"/>
  <c r="L34" i="1" s="1"/>
  <c r="M34" i="1" s="1"/>
  <c r="N34" i="1" s="1"/>
  <c r="O34" i="1" s="1"/>
  <c r="H35" i="1"/>
  <c r="I35" i="1" s="1"/>
  <c r="J35" i="1" s="1"/>
  <c r="K35" i="1" s="1"/>
  <c r="L35" i="1" s="1"/>
  <c r="M35" i="1" s="1"/>
  <c r="N35" i="1" s="1"/>
  <c r="O35" i="1" s="1"/>
  <c r="H36" i="1"/>
  <c r="I36" i="1" s="1"/>
  <c r="J36" i="1" s="1"/>
  <c r="K36" i="1" s="1"/>
  <c r="L36" i="1" s="1"/>
  <c r="M36" i="1" s="1"/>
  <c r="N36" i="1" s="1"/>
  <c r="O36" i="1" s="1"/>
  <c r="H37" i="1"/>
  <c r="H38" i="1"/>
  <c r="I38" i="1" s="1"/>
  <c r="J38" i="1" s="1"/>
  <c r="K38" i="1" s="1"/>
  <c r="L38" i="1" s="1"/>
  <c r="M38" i="1" s="1"/>
  <c r="N38" i="1" s="1"/>
  <c r="O38" i="1" s="1"/>
  <c r="H39" i="1"/>
  <c r="I39" i="1" s="1"/>
  <c r="J39" i="1" s="1"/>
  <c r="K39" i="1" s="1"/>
  <c r="L39" i="1" s="1"/>
  <c r="M39" i="1" s="1"/>
  <c r="N39" i="1" s="1"/>
  <c r="O39" i="1" s="1"/>
  <c r="H40" i="1"/>
  <c r="I40" i="1" s="1"/>
  <c r="J40" i="1" s="1"/>
  <c r="K40" i="1" s="1"/>
  <c r="L40" i="1" s="1"/>
  <c r="M40" i="1" s="1"/>
  <c r="N40" i="1" s="1"/>
  <c r="O40" i="1" s="1"/>
  <c r="H41" i="1"/>
  <c r="I41" i="1" s="1"/>
  <c r="J41" i="1" s="1"/>
  <c r="K41" i="1" s="1"/>
  <c r="L41" i="1" s="1"/>
  <c r="M41" i="1" s="1"/>
  <c r="N41" i="1" s="1"/>
  <c r="O41" i="1" s="1"/>
  <c r="H42" i="1"/>
  <c r="I42" i="1" s="1"/>
  <c r="J42" i="1" s="1"/>
  <c r="K42" i="1" s="1"/>
  <c r="L42" i="1" s="1"/>
  <c r="M42" i="1" s="1"/>
  <c r="N42" i="1" s="1"/>
  <c r="O42" i="1" s="1"/>
  <c r="H43" i="1"/>
  <c r="I43" i="1" s="1"/>
  <c r="J43" i="1" s="1"/>
  <c r="K43" i="1" s="1"/>
  <c r="L43" i="1" s="1"/>
  <c r="M43" i="1" s="1"/>
  <c r="N43" i="1" s="1"/>
  <c r="O43" i="1" s="1"/>
  <c r="H44" i="1"/>
  <c r="I44" i="1" s="1"/>
  <c r="J44" i="1" s="1"/>
  <c r="K44" i="1" s="1"/>
  <c r="L44" i="1" s="1"/>
  <c r="M44" i="1" s="1"/>
  <c r="N44" i="1" s="1"/>
  <c r="O44" i="1" s="1"/>
  <c r="H45" i="1"/>
  <c r="I45" i="1" s="1"/>
  <c r="J45" i="1" s="1"/>
  <c r="K45" i="1" s="1"/>
  <c r="L45" i="1" s="1"/>
  <c r="M45" i="1" s="1"/>
  <c r="N45" i="1" s="1"/>
  <c r="O45" i="1" s="1"/>
  <c r="H46" i="1"/>
  <c r="I46" i="1" s="1"/>
  <c r="J46" i="1" s="1"/>
  <c r="K46" i="1" s="1"/>
  <c r="L46" i="1" s="1"/>
  <c r="M46" i="1" s="1"/>
  <c r="N46" i="1" s="1"/>
  <c r="O46" i="1" s="1"/>
  <c r="H47" i="1"/>
  <c r="I47" i="1" s="1"/>
  <c r="J47" i="1" s="1"/>
  <c r="K47" i="1" s="1"/>
  <c r="L47" i="1" s="1"/>
  <c r="M47" i="1" s="1"/>
  <c r="N47" i="1" s="1"/>
  <c r="O47" i="1" s="1"/>
  <c r="H48" i="1"/>
  <c r="I48" i="1" s="1"/>
  <c r="J48" i="1" s="1"/>
  <c r="K48" i="1" s="1"/>
  <c r="L48" i="1" s="1"/>
  <c r="M48" i="1" s="1"/>
  <c r="N48" i="1" s="1"/>
  <c r="O48" i="1" s="1"/>
  <c r="H49" i="1"/>
  <c r="I49" i="1" s="1"/>
  <c r="J49" i="1" s="1"/>
  <c r="K49" i="1" s="1"/>
  <c r="L49" i="1" s="1"/>
  <c r="M49" i="1" s="1"/>
  <c r="N49" i="1" s="1"/>
  <c r="O49" i="1" s="1"/>
  <c r="H50" i="1"/>
  <c r="I50" i="1" s="1"/>
  <c r="J50" i="1" s="1"/>
  <c r="K50" i="1" s="1"/>
  <c r="L50" i="1" s="1"/>
  <c r="M50" i="1" s="1"/>
  <c r="N50" i="1" s="1"/>
  <c r="O50" i="1" s="1"/>
  <c r="H51" i="1"/>
  <c r="I51" i="1" s="1"/>
  <c r="J51" i="1" s="1"/>
  <c r="K51" i="1" s="1"/>
  <c r="L51" i="1" s="1"/>
  <c r="M51" i="1" s="1"/>
  <c r="N51" i="1" s="1"/>
  <c r="O51" i="1" s="1"/>
  <c r="H52" i="1"/>
  <c r="I52" i="1" s="1"/>
  <c r="J52" i="1" s="1"/>
  <c r="K52" i="1" s="1"/>
  <c r="L52" i="1" s="1"/>
  <c r="M52" i="1" s="1"/>
  <c r="N52" i="1" s="1"/>
  <c r="O52" i="1" s="1"/>
  <c r="H53" i="1"/>
  <c r="I53" i="1" s="1"/>
  <c r="J53" i="1" s="1"/>
  <c r="K53" i="1" s="1"/>
  <c r="L53" i="1" s="1"/>
  <c r="M53" i="1" s="1"/>
  <c r="N53" i="1" s="1"/>
  <c r="O53" i="1" s="1"/>
  <c r="H54" i="1"/>
  <c r="I54" i="1" s="1"/>
  <c r="J54" i="1" s="1"/>
  <c r="K54" i="1" s="1"/>
  <c r="L54" i="1" s="1"/>
  <c r="M54" i="1" s="1"/>
  <c r="N54" i="1" s="1"/>
  <c r="O54" i="1" s="1"/>
  <c r="H55" i="1"/>
  <c r="I55" i="1" s="1"/>
  <c r="J55" i="1" s="1"/>
  <c r="K55" i="1" s="1"/>
  <c r="L55" i="1" s="1"/>
  <c r="M55" i="1" s="1"/>
  <c r="N55" i="1" s="1"/>
  <c r="O55" i="1" s="1"/>
  <c r="H56" i="1"/>
  <c r="I56" i="1" s="1"/>
  <c r="J56" i="1" s="1"/>
  <c r="K56" i="1" s="1"/>
  <c r="L56" i="1" s="1"/>
  <c r="M56" i="1" s="1"/>
  <c r="N56" i="1" s="1"/>
  <c r="O56" i="1" s="1"/>
  <c r="H57" i="1"/>
  <c r="I57" i="1" s="1"/>
  <c r="J57" i="1" s="1"/>
  <c r="K57" i="1" s="1"/>
  <c r="L57" i="1" s="1"/>
  <c r="M57" i="1" s="1"/>
  <c r="N57" i="1" s="1"/>
  <c r="O57" i="1" s="1"/>
  <c r="H58" i="1"/>
  <c r="I58" i="1" s="1"/>
  <c r="J58" i="1" s="1"/>
  <c r="K58" i="1" s="1"/>
  <c r="L58" i="1" s="1"/>
  <c r="M58" i="1" s="1"/>
  <c r="N58" i="1" s="1"/>
  <c r="O58" i="1" s="1"/>
  <c r="H59" i="1"/>
  <c r="I59" i="1" s="1"/>
  <c r="J59" i="1" s="1"/>
  <c r="K59" i="1" s="1"/>
  <c r="L59" i="1" s="1"/>
  <c r="M59" i="1" s="1"/>
  <c r="N59" i="1" s="1"/>
  <c r="O59" i="1" s="1"/>
  <c r="H60" i="1"/>
  <c r="I60" i="1" s="1"/>
  <c r="J60" i="1" s="1"/>
  <c r="K60" i="1" s="1"/>
  <c r="L60" i="1" s="1"/>
  <c r="M60" i="1" s="1"/>
  <c r="N60" i="1" s="1"/>
  <c r="O60" i="1" s="1"/>
  <c r="H61" i="1"/>
  <c r="I61" i="1" s="1"/>
  <c r="J61" i="1" s="1"/>
  <c r="K61" i="1" s="1"/>
  <c r="L61" i="1" s="1"/>
  <c r="M61" i="1" s="1"/>
  <c r="N61" i="1" s="1"/>
  <c r="O61" i="1" s="1"/>
  <c r="H62" i="1"/>
  <c r="I62" i="1" s="1"/>
  <c r="J62" i="1" s="1"/>
  <c r="K62" i="1" s="1"/>
  <c r="L62" i="1" s="1"/>
  <c r="M62" i="1" s="1"/>
  <c r="N62" i="1" s="1"/>
  <c r="O62" i="1" s="1"/>
  <c r="H63" i="1"/>
  <c r="I63" i="1" s="1"/>
  <c r="J63" i="1" s="1"/>
  <c r="K63" i="1" s="1"/>
  <c r="L63" i="1" s="1"/>
  <c r="M63" i="1" s="1"/>
  <c r="N63" i="1" s="1"/>
  <c r="O63" i="1" s="1"/>
  <c r="H64" i="1"/>
  <c r="I64" i="1" s="1"/>
  <c r="J64" i="1" s="1"/>
  <c r="K64" i="1" s="1"/>
  <c r="L64" i="1" s="1"/>
  <c r="M64" i="1" s="1"/>
  <c r="N64" i="1" s="1"/>
  <c r="O64" i="1" s="1"/>
  <c r="H65" i="1"/>
  <c r="I65" i="1" s="1"/>
  <c r="J65" i="1" s="1"/>
  <c r="K65" i="1" s="1"/>
  <c r="L65" i="1" s="1"/>
  <c r="M65" i="1" s="1"/>
  <c r="N65" i="1" s="1"/>
  <c r="O65" i="1" s="1"/>
  <c r="H66" i="1"/>
  <c r="I66" i="1" s="1"/>
  <c r="J66" i="1" s="1"/>
  <c r="K66" i="1" s="1"/>
  <c r="L66" i="1" s="1"/>
  <c r="M66" i="1" s="1"/>
  <c r="N66" i="1" s="1"/>
  <c r="O66" i="1" s="1"/>
  <c r="H67" i="1"/>
  <c r="I67" i="1" s="1"/>
  <c r="J67" i="1" s="1"/>
  <c r="K67" i="1" s="1"/>
  <c r="L67" i="1" s="1"/>
  <c r="M67" i="1" s="1"/>
  <c r="N67" i="1" s="1"/>
  <c r="O67" i="1" s="1"/>
  <c r="H68" i="1"/>
  <c r="I68" i="1" s="1"/>
  <c r="J68" i="1" s="1"/>
  <c r="K68" i="1" s="1"/>
  <c r="L68" i="1" s="1"/>
  <c r="M68" i="1" s="1"/>
  <c r="N68" i="1" s="1"/>
  <c r="O68" i="1" s="1"/>
  <c r="H69" i="1"/>
  <c r="I69" i="1" s="1"/>
  <c r="J69" i="1" s="1"/>
  <c r="K69" i="1" s="1"/>
  <c r="L69" i="1" s="1"/>
  <c r="M69" i="1" s="1"/>
  <c r="N69" i="1" s="1"/>
  <c r="O69" i="1" s="1"/>
  <c r="H70" i="1"/>
  <c r="I70" i="1" s="1"/>
  <c r="J70" i="1" s="1"/>
  <c r="K70" i="1" s="1"/>
  <c r="L70" i="1" s="1"/>
  <c r="M70" i="1" s="1"/>
  <c r="N70" i="1" s="1"/>
  <c r="O70" i="1" s="1"/>
  <c r="H71" i="1"/>
  <c r="I71" i="1" s="1"/>
  <c r="J71" i="1" s="1"/>
  <c r="K71" i="1" s="1"/>
  <c r="L71" i="1" s="1"/>
  <c r="M71" i="1" s="1"/>
  <c r="N71" i="1" s="1"/>
  <c r="O71" i="1" s="1"/>
  <c r="H72" i="1"/>
  <c r="I72" i="1" s="1"/>
  <c r="J72" i="1" s="1"/>
  <c r="K72" i="1" s="1"/>
  <c r="L72" i="1" s="1"/>
  <c r="M72" i="1" s="1"/>
  <c r="N72" i="1" s="1"/>
  <c r="O72" i="1" s="1"/>
  <c r="H73" i="1"/>
  <c r="I73" i="1" s="1"/>
  <c r="J73" i="1" s="1"/>
  <c r="K73" i="1" s="1"/>
  <c r="L73" i="1" s="1"/>
  <c r="M73" i="1" s="1"/>
  <c r="N73" i="1" s="1"/>
  <c r="O73" i="1" s="1"/>
  <c r="H74" i="1"/>
  <c r="I74" i="1" s="1"/>
  <c r="J74" i="1" s="1"/>
  <c r="K74" i="1" s="1"/>
  <c r="L74" i="1" s="1"/>
  <c r="M74" i="1" s="1"/>
  <c r="N74" i="1" s="1"/>
  <c r="O74" i="1" s="1"/>
  <c r="H75" i="1"/>
  <c r="I75" i="1" s="1"/>
  <c r="J75" i="1" s="1"/>
  <c r="K75" i="1" s="1"/>
  <c r="L75" i="1" s="1"/>
  <c r="M75" i="1" s="1"/>
  <c r="N75" i="1" s="1"/>
  <c r="O75" i="1" s="1"/>
  <c r="H76" i="1"/>
  <c r="I76" i="1" s="1"/>
  <c r="J76" i="1" s="1"/>
  <c r="K76" i="1" s="1"/>
  <c r="L76" i="1" s="1"/>
  <c r="M76" i="1" s="1"/>
  <c r="N76" i="1" s="1"/>
  <c r="O76" i="1" s="1"/>
  <c r="H77" i="1"/>
  <c r="I77" i="1" s="1"/>
  <c r="J77" i="1" s="1"/>
  <c r="K77" i="1" s="1"/>
  <c r="L77" i="1" s="1"/>
  <c r="M77" i="1" s="1"/>
  <c r="N77" i="1" s="1"/>
  <c r="O77" i="1" s="1"/>
  <c r="H78" i="1"/>
  <c r="I78" i="1" s="1"/>
  <c r="J78" i="1" s="1"/>
  <c r="K78" i="1" s="1"/>
  <c r="L78" i="1" s="1"/>
  <c r="M78" i="1" s="1"/>
  <c r="N78" i="1" s="1"/>
  <c r="O78" i="1" s="1"/>
  <c r="H79" i="1"/>
  <c r="I79" i="1" s="1"/>
  <c r="J79" i="1" s="1"/>
  <c r="K79" i="1" s="1"/>
  <c r="L79" i="1" s="1"/>
  <c r="M79" i="1" s="1"/>
  <c r="N79" i="1" s="1"/>
  <c r="O79" i="1" s="1"/>
  <c r="H80" i="1"/>
  <c r="I80" i="1" s="1"/>
  <c r="J80" i="1" s="1"/>
  <c r="K80" i="1" s="1"/>
  <c r="L80" i="1" s="1"/>
  <c r="M80" i="1" s="1"/>
  <c r="N80" i="1" s="1"/>
  <c r="O80" i="1" s="1"/>
  <c r="H81" i="1"/>
  <c r="I81" i="1" s="1"/>
  <c r="J81" i="1" s="1"/>
  <c r="K81" i="1" s="1"/>
  <c r="L81" i="1" s="1"/>
  <c r="M81" i="1" s="1"/>
  <c r="N81" i="1" s="1"/>
  <c r="O81" i="1" s="1"/>
  <c r="H82" i="1"/>
  <c r="I82" i="1" s="1"/>
  <c r="J82" i="1" s="1"/>
  <c r="K82" i="1" s="1"/>
  <c r="L82" i="1" s="1"/>
  <c r="M82" i="1" s="1"/>
  <c r="N82" i="1" s="1"/>
  <c r="O82" i="1" s="1"/>
  <c r="H83" i="1"/>
  <c r="I83" i="1" s="1"/>
  <c r="J83" i="1" s="1"/>
  <c r="K83" i="1" s="1"/>
  <c r="L83" i="1" s="1"/>
  <c r="M83" i="1" s="1"/>
  <c r="N83" i="1" s="1"/>
  <c r="O83" i="1" s="1"/>
  <c r="H84" i="1"/>
  <c r="I84" i="1" s="1"/>
  <c r="J84" i="1" s="1"/>
  <c r="K84" i="1" s="1"/>
  <c r="L84" i="1" s="1"/>
  <c r="M84" i="1" s="1"/>
  <c r="N84" i="1" s="1"/>
  <c r="O84" i="1" s="1"/>
  <c r="H85" i="1"/>
  <c r="I85" i="1" s="1"/>
  <c r="J85" i="1" s="1"/>
  <c r="K85" i="1" s="1"/>
  <c r="L85" i="1" s="1"/>
  <c r="M85" i="1" s="1"/>
  <c r="N85" i="1" s="1"/>
  <c r="O85" i="1" s="1"/>
  <c r="H86" i="1"/>
  <c r="I86" i="1" s="1"/>
  <c r="J86" i="1" s="1"/>
  <c r="K86" i="1" s="1"/>
  <c r="L86" i="1" s="1"/>
  <c r="M86" i="1" s="1"/>
  <c r="N86" i="1" s="1"/>
  <c r="O86" i="1" s="1"/>
  <c r="H87" i="1"/>
  <c r="I87" i="1" s="1"/>
  <c r="J87" i="1" s="1"/>
  <c r="K87" i="1" s="1"/>
  <c r="L87" i="1" s="1"/>
  <c r="M87" i="1" s="1"/>
  <c r="N87" i="1" s="1"/>
  <c r="O87" i="1" s="1"/>
  <c r="H88" i="1"/>
  <c r="I88" i="1" s="1"/>
  <c r="J88" i="1" s="1"/>
  <c r="K88" i="1" s="1"/>
  <c r="L88" i="1" s="1"/>
  <c r="M88" i="1" s="1"/>
  <c r="N88" i="1" s="1"/>
  <c r="O88" i="1" s="1"/>
  <c r="H89" i="1"/>
  <c r="I89" i="1" s="1"/>
  <c r="J89" i="1" s="1"/>
  <c r="K89" i="1" s="1"/>
  <c r="L89" i="1" s="1"/>
  <c r="M89" i="1" s="1"/>
  <c r="N89" i="1" s="1"/>
  <c r="O89" i="1" s="1"/>
  <c r="H90" i="1"/>
  <c r="I90" i="1" s="1"/>
  <c r="J90" i="1" s="1"/>
  <c r="K90" i="1" s="1"/>
  <c r="L90" i="1" s="1"/>
  <c r="M90" i="1" s="1"/>
  <c r="N90" i="1" s="1"/>
  <c r="O90" i="1" s="1"/>
  <c r="H91" i="1"/>
  <c r="I91" i="1" s="1"/>
  <c r="J91" i="1" s="1"/>
  <c r="K91" i="1" s="1"/>
  <c r="L91" i="1" s="1"/>
  <c r="M91" i="1" s="1"/>
  <c r="N91" i="1" s="1"/>
  <c r="O91" i="1" s="1"/>
  <c r="H92" i="1"/>
  <c r="I92" i="1" s="1"/>
  <c r="J92" i="1" s="1"/>
  <c r="K92" i="1" s="1"/>
  <c r="L92" i="1" s="1"/>
  <c r="M92" i="1" s="1"/>
  <c r="N92" i="1" s="1"/>
  <c r="O92" i="1" s="1"/>
  <c r="H93" i="1"/>
  <c r="I93" i="1" s="1"/>
  <c r="J93" i="1" s="1"/>
  <c r="K93" i="1" s="1"/>
  <c r="L93" i="1" s="1"/>
  <c r="M93" i="1" s="1"/>
  <c r="N93" i="1" s="1"/>
  <c r="O93" i="1" s="1"/>
  <c r="H94" i="1"/>
  <c r="I94" i="1" s="1"/>
  <c r="J94" i="1" s="1"/>
  <c r="K94" i="1" s="1"/>
  <c r="L94" i="1" s="1"/>
  <c r="M94" i="1" s="1"/>
  <c r="N94" i="1" s="1"/>
  <c r="O94" i="1" s="1"/>
  <c r="H95" i="1"/>
  <c r="I95" i="1" s="1"/>
  <c r="J95" i="1" s="1"/>
  <c r="K95" i="1" s="1"/>
  <c r="L95" i="1" s="1"/>
  <c r="M95" i="1" s="1"/>
  <c r="N95" i="1" s="1"/>
  <c r="O95" i="1" s="1"/>
  <c r="H96" i="1"/>
  <c r="I96" i="1" s="1"/>
  <c r="J96" i="1" s="1"/>
  <c r="K96" i="1" s="1"/>
  <c r="L96" i="1" s="1"/>
  <c r="M96" i="1" s="1"/>
  <c r="N96" i="1" s="1"/>
  <c r="O96" i="1" s="1"/>
  <c r="H97" i="1"/>
  <c r="I97" i="1" s="1"/>
  <c r="J97" i="1" s="1"/>
  <c r="K97" i="1" s="1"/>
  <c r="L97" i="1" s="1"/>
  <c r="M97" i="1" s="1"/>
  <c r="N97" i="1" s="1"/>
  <c r="O97" i="1" s="1"/>
  <c r="H98" i="1"/>
  <c r="I98" i="1" s="1"/>
  <c r="J98" i="1" s="1"/>
  <c r="K98" i="1" s="1"/>
  <c r="L98" i="1" s="1"/>
  <c r="M98" i="1" s="1"/>
  <c r="N98" i="1" s="1"/>
  <c r="O98" i="1" s="1"/>
  <c r="H99" i="1"/>
  <c r="I99" i="1" s="1"/>
  <c r="J99" i="1" s="1"/>
  <c r="K99" i="1" s="1"/>
  <c r="L99" i="1" s="1"/>
  <c r="M99" i="1" s="1"/>
  <c r="N99" i="1" s="1"/>
  <c r="O99" i="1" s="1"/>
  <c r="H100" i="1"/>
  <c r="I100" i="1" s="1"/>
  <c r="J100" i="1" s="1"/>
  <c r="K100" i="1" s="1"/>
  <c r="L100" i="1" s="1"/>
  <c r="M100" i="1" s="1"/>
  <c r="N100" i="1" s="1"/>
  <c r="O100" i="1" s="1"/>
  <c r="H101" i="1"/>
  <c r="I101" i="1" s="1"/>
  <c r="J101" i="1" s="1"/>
  <c r="K101" i="1" s="1"/>
  <c r="L101" i="1" s="1"/>
  <c r="M101" i="1" s="1"/>
  <c r="N101" i="1" s="1"/>
  <c r="O101" i="1" s="1"/>
  <c r="H102" i="1"/>
  <c r="I102" i="1" s="1"/>
  <c r="J102" i="1" s="1"/>
  <c r="K102" i="1" s="1"/>
  <c r="L102" i="1" s="1"/>
  <c r="M102" i="1" s="1"/>
  <c r="N102" i="1" s="1"/>
  <c r="O102" i="1" s="1"/>
  <c r="H103" i="1"/>
  <c r="I103" i="1" s="1"/>
  <c r="J103" i="1" s="1"/>
  <c r="K103" i="1" s="1"/>
  <c r="L103" i="1" s="1"/>
  <c r="M103" i="1" s="1"/>
  <c r="N103" i="1" s="1"/>
  <c r="O103" i="1" s="1"/>
  <c r="H104" i="1"/>
  <c r="I104" i="1" s="1"/>
  <c r="J104" i="1" s="1"/>
  <c r="K104" i="1" s="1"/>
  <c r="L104" i="1" s="1"/>
  <c r="M104" i="1" s="1"/>
  <c r="N104" i="1" s="1"/>
  <c r="O104" i="1" s="1"/>
  <c r="H105" i="1"/>
  <c r="I105" i="1" s="1"/>
  <c r="J105" i="1" s="1"/>
  <c r="K105" i="1" s="1"/>
  <c r="L105" i="1" s="1"/>
  <c r="M105" i="1" s="1"/>
  <c r="N105" i="1" s="1"/>
  <c r="O105" i="1" s="1"/>
  <c r="H106" i="1"/>
  <c r="I106" i="1" s="1"/>
  <c r="J106" i="1" s="1"/>
  <c r="K106" i="1" s="1"/>
  <c r="L106" i="1" s="1"/>
  <c r="M106" i="1" s="1"/>
  <c r="N106" i="1" s="1"/>
  <c r="O106" i="1" s="1"/>
  <c r="H107" i="1"/>
  <c r="I107" i="1" s="1"/>
  <c r="J107" i="1" s="1"/>
  <c r="K107" i="1" s="1"/>
  <c r="L107" i="1" s="1"/>
  <c r="M107" i="1" s="1"/>
  <c r="N107" i="1" s="1"/>
  <c r="O107" i="1" s="1"/>
  <c r="H108" i="1"/>
  <c r="I108" i="1" s="1"/>
  <c r="J108" i="1" s="1"/>
  <c r="K108" i="1" s="1"/>
  <c r="L108" i="1" s="1"/>
  <c r="M108" i="1" s="1"/>
  <c r="N108" i="1" s="1"/>
  <c r="O108" i="1" s="1"/>
  <c r="H109" i="1"/>
  <c r="I109" i="1" s="1"/>
  <c r="J109" i="1" s="1"/>
  <c r="K109" i="1" s="1"/>
  <c r="L109" i="1" s="1"/>
  <c r="M109" i="1" s="1"/>
  <c r="N109" i="1" s="1"/>
  <c r="O109" i="1" s="1"/>
  <c r="H110" i="1"/>
  <c r="I110" i="1" s="1"/>
  <c r="J110" i="1" s="1"/>
  <c r="K110" i="1" s="1"/>
  <c r="L110" i="1" s="1"/>
  <c r="M110" i="1" s="1"/>
  <c r="N110" i="1" s="1"/>
  <c r="O110" i="1" s="1"/>
  <c r="H111" i="1"/>
  <c r="I111" i="1" s="1"/>
  <c r="J111" i="1" s="1"/>
  <c r="K111" i="1" s="1"/>
  <c r="L111" i="1" s="1"/>
  <c r="M111" i="1" s="1"/>
  <c r="N111" i="1" s="1"/>
  <c r="O111" i="1" s="1"/>
  <c r="H112" i="1"/>
  <c r="I112" i="1" s="1"/>
  <c r="J112" i="1" s="1"/>
  <c r="K112" i="1" s="1"/>
  <c r="L112" i="1" s="1"/>
  <c r="M112" i="1" s="1"/>
  <c r="N112" i="1" s="1"/>
  <c r="O112" i="1" s="1"/>
  <c r="H113" i="1"/>
  <c r="I113" i="1" s="1"/>
  <c r="J113" i="1" s="1"/>
  <c r="K113" i="1" s="1"/>
  <c r="L113" i="1" s="1"/>
  <c r="M113" i="1" s="1"/>
  <c r="N113" i="1" s="1"/>
  <c r="O113" i="1" s="1"/>
  <c r="H114" i="1"/>
  <c r="I114" i="1" s="1"/>
  <c r="J114" i="1" s="1"/>
  <c r="K114" i="1" s="1"/>
  <c r="L114" i="1" s="1"/>
  <c r="M114" i="1" s="1"/>
  <c r="N114" i="1" s="1"/>
  <c r="O114" i="1" s="1"/>
  <c r="H115" i="1"/>
  <c r="I115" i="1" s="1"/>
  <c r="J115" i="1" s="1"/>
  <c r="K115" i="1" s="1"/>
  <c r="L115" i="1" s="1"/>
  <c r="M115" i="1" s="1"/>
  <c r="N115" i="1" s="1"/>
  <c r="O115" i="1" s="1"/>
  <c r="H116" i="1"/>
  <c r="I116" i="1" s="1"/>
  <c r="J116" i="1" s="1"/>
  <c r="K116" i="1" s="1"/>
  <c r="L116" i="1" s="1"/>
  <c r="M116" i="1" s="1"/>
  <c r="N116" i="1" s="1"/>
  <c r="O116" i="1" s="1"/>
  <c r="H117" i="1"/>
  <c r="I117" i="1" s="1"/>
  <c r="J117" i="1" s="1"/>
  <c r="K117" i="1" s="1"/>
  <c r="L117" i="1" s="1"/>
  <c r="M117" i="1" s="1"/>
  <c r="N117" i="1" s="1"/>
  <c r="O117" i="1" s="1"/>
  <c r="H118" i="1"/>
  <c r="I118" i="1" s="1"/>
  <c r="J118" i="1" s="1"/>
  <c r="K118" i="1" s="1"/>
  <c r="L118" i="1" s="1"/>
  <c r="M118" i="1" s="1"/>
  <c r="N118" i="1" s="1"/>
  <c r="O118" i="1" s="1"/>
  <c r="H119" i="1"/>
  <c r="I119" i="1" s="1"/>
  <c r="J119" i="1" s="1"/>
  <c r="K119" i="1" s="1"/>
  <c r="L119" i="1" s="1"/>
  <c r="M119" i="1" s="1"/>
  <c r="N119" i="1" s="1"/>
  <c r="O119" i="1" s="1"/>
  <c r="H120" i="1"/>
  <c r="I120" i="1" s="1"/>
  <c r="J120" i="1" s="1"/>
  <c r="K120" i="1" s="1"/>
  <c r="L120" i="1" s="1"/>
  <c r="M120" i="1" s="1"/>
  <c r="N120" i="1" s="1"/>
  <c r="O120" i="1" s="1"/>
  <c r="H121" i="1"/>
  <c r="I121" i="1" s="1"/>
  <c r="J121" i="1" s="1"/>
  <c r="K121" i="1" s="1"/>
  <c r="L121" i="1" s="1"/>
  <c r="M121" i="1" s="1"/>
  <c r="N121" i="1" s="1"/>
  <c r="O121" i="1" s="1"/>
  <c r="H122" i="1"/>
  <c r="I122" i="1" s="1"/>
  <c r="J122" i="1" s="1"/>
  <c r="K122" i="1" s="1"/>
  <c r="L122" i="1" s="1"/>
  <c r="M122" i="1" s="1"/>
  <c r="N122" i="1" s="1"/>
  <c r="O122" i="1" s="1"/>
  <c r="H123" i="1"/>
  <c r="I123" i="1" s="1"/>
  <c r="J123" i="1" s="1"/>
  <c r="K123" i="1" s="1"/>
  <c r="L123" i="1" s="1"/>
  <c r="M123" i="1" s="1"/>
  <c r="N123" i="1" s="1"/>
  <c r="O123" i="1" s="1"/>
  <c r="H124" i="1"/>
  <c r="I124" i="1" s="1"/>
  <c r="J124" i="1" s="1"/>
  <c r="K124" i="1" s="1"/>
  <c r="L124" i="1" s="1"/>
  <c r="M124" i="1" s="1"/>
  <c r="N124" i="1" s="1"/>
  <c r="O124" i="1" s="1"/>
  <c r="H125" i="1"/>
  <c r="I125" i="1" s="1"/>
  <c r="J125" i="1" s="1"/>
  <c r="K125" i="1" s="1"/>
  <c r="L125" i="1" s="1"/>
  <c r="M125" i="1" s="1"/>
  <c r="N125" i="1" s="1"/>
  <c r="O125" i="1" s="1"/>
  <c r="H126" i="1"/>
  <c r="I126" i="1" s="1"/>
  <c r="J126" i="1" s="1"/>
  <c r="K126" i="1" s="1"/>
  <c r="L126" i="1" s="1"/>
  <c r="M126" i="1" s="1"/>
  <c r="N126" i="1" s="1"/>
  <c r="O126" i="1" s="1"/>
  <c r="H127" i="1"/>
  <c r="I127" i="1" s="1"/>
  <c r="J127" i="1" s="1"/>
  <c r="K127" i="1" s="1"/>
  <c r="L127" i="1" s="1"/>
  <c r="M127" i="1" s="1"/>
  <c r="N127" i="1" s="1"/>
  <c r="O127" i="1" s="1"/>
  <c r="H128" i="1"/>
  <c r="I128" i="1" s="1"/>
  <c r="J128" i="1" s="1"/>
  <c r="K128" i="1" s="1"/>
  <c r="L128" i="1" s="1"/>
  <c r="M128" i="1" s="1"/>
  <c r="N128" i="1" s="1"/>
  <c r="O128" i="1" s="1"/>
  <c r="H129" i="1"/>
  <c r="I129" i="1" s="1"/>
  <c r="J129" i="1" s="1"/>
  <c r="K129" i="1" s="1"/>
  <c r="L129" i="1" s="1"/>
  <c r="M129" i="1" s="1"/>
  <c r="N129" i="1" s="1"/>
  <c r="O129" i="1" s="1"/>
  <c r="H130" i="1"/>
  <c r="I130" i="1" s="1"/>
  <c r="J130" i="1" s="1"/>
  <c r="K130" i="1" s="1"/>
  <c r="L130" i="1" s="1"/>
  <c r="M130" i="1" s="1"/>
  <c r="N130" i="1" s="1"/>
  <c r="O130" i="1" s="1"/>
  <c r="H131" i="1"/>
  <c r="I131" i="1" s="1"/>
  <c r="J131" i="1" s="1"/>
  <c r="K131" i="1" s="1"/>
  <c r="L131" i="1" s="1"/>
  <c r="M131" i="1" s="1"/>
  <c r="N131" i="1" s="1"/>
  <c r="O131" i="1" s="1"/>
  <c r="H132" i="1"/>
  <c r="I132" i="1" s="1"/>
  <c r="J132" i="1" s="1"/>
  <c r="K132" i="1" s="1"/>
  <c r="L132" i="1" s="1"/>
  <c r="M132" i="1" s="1"/>
  <c r="N132" i="1" s="1"/>
  <c r="O132" i="1" s="1"/>
  <c r="H133" i="1"/>
  <c r="I133" i="1" s="1"/>
  <c r="J133" i="1" s="1"/>
  <c r="K133" i="1" s="1"/>
  <c r="L133" i="1" s="1"/>
  <c r="M133" i="1" s="1"/>
  <c r="N133" i="1" s="1"/>
  <c r="O133" i="1" s="1"/>
  <c r="H134" i="1"/>
  <c r="I134" i="1" s="1"/>
  <c r="J134" i="1" s="1"/>
  <c r="K134" i="1" s="1"/>
  <c r="L134" i="1" s="1"/>
  <c r="M134" i="1" s="1"/>
  <c r="N134" i="1" s="1"/>
  <c r="O134" i="1" s="1"/>
  <c r="H135" i="1"/>
  <c r="I135" i="1" s="1"/>
  <c r="J135" i="1" s="1"/>
  <c r="K135" i="1" s="1"/>
  <c r="L135" i="1" s="1"/>
  <c r="M135" i="1" s="1"/>
  <c r="N135" i="1" s="1"/>
  <c r="O135" i="1" s="1"/>
  <c r="H136" i="1"/>
  <c r="I136" i="1" s="1"/>
  <c r="J136" i="1" s="1"/>
  <c r="K136" i="1" s="1"/>
  <c r="L136" i="1" s="1"/>
  <c r="M136" i="1" s="1"/>
  <c r="N136" i="1" s="1"/>
  <c r="O136" i="1" s="1"/>
  <c r="H137" i="1"/>
  <c r="I137" i="1" s="1"/>
  <c r="J137" i="1" s="1"/>
  <c r="K137" i="1" s="1"/>
  <c r="L137" i="1" s="1"/>
  <c r="M137" i="1" s="1"/>
  <c r="N137" i="1" s="1"/>
  <c r="O137" i="1" s="1"/>
  <c r="H138" i="1"/>
  <c r="I138" i="1" s="1"/>
  <c r="J138" i="1" s="1"/>
  <c r="K138" i="1" s="1"/>
  <c r="L138" i="1" s="1"/>
  <c r="M138" i="1" s="1"/>
  <c r="N138" i="1" s="1"/>
  <c r="O138" i="1" s="1"/>
  <c r="H139" i="1"/>
  <c r="I139" i="1" s="1"/>
  <c r="J139" i="1" s="1"/>
  <c r="K139" i="1" s="1"/>
  <c r="L139" i="1" s="1"/>
  <c r="M139" i="1" s="1"/>
  <c r="N139" i="1" s="1"/>
  <c r="O139" i="1" s="1"/>
  <c r="H140" i="1"/>
  <c r="I140" i="1" s="1"/>
  <c r="J140" i="1" s="1"/>
  <c r="K140" i="1" s="1"/>
  <c r="L140" i="1" s="1"/>
  <c r="M140" i="1" s="1"/>
  <c r="N140" i="1" s="1"/>
  <c r="O140" i="1" s="1"/>
  <c r="H141" i="1"/>
  <c r="I141" i="1" s="1"/>
  <c r="J141" i="1" s="1"/>
  <c r="K141" i="1" s="1"/>
  <c r="L141" i="1" s="1"/>
  <c r="M141" i="1" s="1"/>
  <c r="N141" i="1" s="1"/>
  <c r="O141" i="1" s="1"/>
  <c r="H142" i="1"/>
  <c r="I142" i="1" s="1"/>
  <c r="J142" i="1" s="1"/>
  <c r="K142" i="1" s="1"/>
  <c r="L142" i="1" s="1"/>
  <c r="M142" i="1" s="1"/>
  <c r="N142" i="1" s="1"/>
  <c r="O142" i="1" s="1"/>
  <c r="H143" i="1"/>
  <c r="I143" i="1" s="1"/>
  <c r="J143" i="1" s="1"/>
  <c r="K143" i="1" s="1"/>
  <c r="L143" i="1" s="1"/>
  <c r="M143" i="1" s="1"/>
  <c r="N143" i="1" s="1"/>
  <c r="O143" i="1" s="1"/>
  <c r="H144" i="1"/>
  <c r="I144" i="1" s="1"/>
  <c r="J144" i="1" s="1"/>
  <c r="K144" i="1" s="1"/>
  <c r="L144" i="1" s="1"/>
  <c r="M144" i="1" s="1"/>
  <c r="N144" i="1" s="1"/>
  <c r="O144" i="1" s="1"/>
  <c r="H145" i="1"/>
  <c r="I145" i="1" s="1"/>
  <c r="J145" i="1" s="1"/>
  <c r="K145" i="1" s="1"/>
  <c r="L145" i="1" s="1"/>
  <c r="M145" i="1" s="1"/>
  <c r="N145" i="1" s="1"/>
  <c r="O145" i="1" s="1"/>
  <c r="H146" i="1"/>
  <c r="I146" i="1" s="1"/>
  <c r="J146" i="1" s="1"/>
  <c r="K146" i="1" s="1"/>
  <c r="L146" i="1" s="1"/>
  <c r="M146" i="1" s="1"/>
  <c r="N146" i="1" s="1"/>
  <c r="O146" i="1" s="1"/>
  <c r="H147" i="1"/>
  <c r="I147" i="1" s="1"/>
  <c r="J147" i="1" s="1"/>
  <c r="K147" i="1" s="1"/>
  <c r="L147" i="1" s="1"/>
  <c r="M147" i="1" s="1"/>
  <c r="N147" i="1" s="1"/>
  <c r="O147" i="1" s="1"/>
  <c r="H148" i="1"/>
  <c r="I148" i="1" s="1"/>
  <c r="J148" i="1" s="1"/>
  <c r="K148" i="1" s="1"/>
  <c r="L148" i="1" s="1"/>
  <c r="M148" i="1" s="1"/>
  <c r="N148" i="1" s="1"/>
  <c r="O148" i="1" s="1"/>
  <c r="H149" i="1"/>
  <c r="I149" i="1" s="1"/>
  <c r="J149" i="1" s="1"/>
  <c r="K149" i="1" s="1"/>
  <c r="L149" i="1" s="1"/>
  <c r="M149" i="1" s="1"/>
  <c r="N149" i="1" s="1"/>
  <c r="O149" i="1" s="1"/>
  <c r="H150" i="1"/>
  <c r="I150" i="1" s="1"/>
  <c r="J150" i="1" s="1"/>
  <c r="K150" i="1" s="1"/>
  <c r="L150" i="1" s="1"/>
  <c r="M150" i="1" s="1"/>
  <c r="N150" i="1" s="1"/>
  <c r="O150" i="1" s="1"/>
  <c r="H151" i="1"/>
  <c r="I151" i="1" s="1"/>
  <c r="J151" i="1" s="1"/>
  <c r="K151" i="1" s="1"/>
  <c r="L151" i="1" s="1"/>
  <c r="M151" i="1" s="1"/>
  <c r="N151" i="1" s="1"/>
  <c r="O151" i="1" s="1"/>
  <c r="H152" i="1"/>
  <c r="I152" i="1" s="1"/>
  <c r="J152" i="1" s="1"/>
  <c r="K152" i="1" s="1"/>
  <c r="L152" i="1" s="1"/>
  <c r="M152" i="1" s="1"/>
  <c r="N152" i="1" s="1"/>
  <c r="O152" i="1" s="1"/>
  <c r="H153" i="1"/>
  <c r="I153" i="1" s="1"/>
  <c r="J153" i="1" s="1"/>
  <c r="K153" i="1" s="1"/>
  <c r="L153" i="1" s="1"/>
  <c r="M153" i="1" s="1"/>
  <c r="N153" i="1" s="1"/>
  <c r="O153" i="1" s="1"/>
  <c r="H154" i="1"/>
  <c r="I154" i="1" s="1"/>
  <c r="J154" i="1" s="1"/>
  <c r="K154" i="1" s="1"/>
  <c r="L154" i="1" s="1"/>
  <c r="M154" i="1" s="1"/>
  <c r="N154" i="1" s="1"/>
  <c r="O154" i="1" s="1"/>
  <c r="H155" i="1"/>
  <c r="I155" i="1" s="1"/>
  <c r="J155" i="1" s="1"/>
  <c r="K155" i="1" s="1"/>
  <c r="L155" i="1" s="1"/>
  <c r="M155" i="1" s="1"/>
  <c r="N155" i="1" s="1"/>
  <c r="O155" i="1" s="1"/>
  <c r="H156" i="1"/>
  <c r="I156" i="1" s="1"/>
  <c r="J156" i="1" s="1"/>
  <c r="K156" i="1" s="1"/>
  <c r="L156" i="1" s="1"/>
  <c r="M156" i="1" s="1"/>
  <c r="N156" i="1" s="1"/>
  <c r="O156" i="1" s="1"/>
  <c r="H157" i="1"/>
  <c r="I157" i="1" s="1"/>
  <c r="J157" i="1" s="1"/>
  <c r="K157" i="1" s="1"/>
  <c r="L157" i="1" s="1"/>
  <c r="M157" i="1" s="1"/>
  <c r="N157" i="1" s="1"/>
  <c r="O157" i="1" s="1"/>
  <c r="H158" i="1"/>
  <c r="I158" i="1" s="1"/>
  <c r="J158" i="1" s="1"/>
  <c r="K158" i="1" s="1"/>
  <c r="L158" i="1" s="1"/>
  <c r="M158" i="1" s="1"/>
  <c r="N158" i="1" s="1"/>
  <c r="O158" i="1" s="1"/>
  <c r="H159" i="1"/>
  <c r="I159" i="1" s="1"/>
  <c r="J159" i="1" s="1"/>
  <c r="K159" i="1" s="1"/>
  <c r="L159" i="1" s="1"/>
  <c r="M159" i="1" s="1"/>
  <c r="N159" i="1" s="1"/>
  <c r="O159" i="1" s="1"/>
  <c r="H160" i="1"/>
  <c r="I160" i="1" s="1"/>
  <c r="J160" i="1" s="1"/>
  <c r="K160" i="1" s="1"/>
  <c r="L160" i="1" s="1"/>
  <c r="M160" i="1" s="1"/>
  <c r="N160" i="1" s="1"/>
  <c r="O160" i="1" s="1"/>
  <c r="H161" i="1"/>
  <c r="I161" i="1" s="1"/>
  <c r="J161" i="1" s="1"/>
  <c r="K161" i="1" s="1"/>
  <c r="L161" i="1" s="1"/>
  <c r="M161" i="1" s="1"/>
  <c r="N161" i="1" s="1"/>
  <c r="O161" i="1" s="1"/>
  <c r="H162" i="1"/>
  <c r="I162" i="1" s="1"/>
  <c r="J162" i="1" s="1"/>
  <c r="K162" i="1" s="1"/>
  <c r="L162" i="1" s="1"/>
  <c r="M162" i="1" s="1"/>
  <c r="N162" i="1" s="1"/>
  <c r="O162" i="1" s="1"/>
  <c r="H163" i="1"/>
  <c r="I163" i="1" s="1"/>
  <c r="J163" i="1" s="1"/>
  <c r="K163" i="1" s="1"/>
  <c r="L163" i="1" s="1"/>
  <c r="M163" i="1" s="1"/>
  <c r="N163" i="1" s="1"/>
  <c r="O163" i="1" s="1"/>
  <c r="H164" i="1"/>
  <c r="I164" i="1" s="1"/>
  <c r="J164" i="1" s="1"/>
  <c r="K164" i="1" s="1"/>
  <c r="L164" i="1" s="1"/>
  <c r="M164" i="1" s="1"/>
  <c r="N164" i="1" s="1"/>
  <c r="O164" i="1" s="1"/>
  <c r="H165" i="1"/>
  <c r="I165" i="1" s="1"/>
  <c r="J165" i="1" s="1"/>
  <c r="K165" i="1" s="1"/>
  <c r="L165" i="1" s="1"/>
  <c r="M165" i="1" s="1"/>
  <c r="N165" i="1" s="1"/>
  <c r="O165" i="1" s="1"/>
  <c r="H166" i="1"/>
  <c r="I166" i="1" s="1"/>
  <c r="J166" i="1" s="1"/>
  <c r="K166" i="1" s="1"/>
  <c r="L166" i="1" s="1"/>
  <c r="M166" i="1" s="1"/>
  <c r="N166" i="1" s="1"/>
  <c r="O166" i="1" s="1"/>
  <c r="H167" i="1"/>
  <c r="I167" i="1" s="1"/>
  <c r="J167" i="1" s="1"/>
  <c r="K167" i="1" s="1"/>
  <c r="L167" i="1" s="1"/>
  <c r="M167" i="1" s="1"/>
  <c r="N167" i="1" s="1"/>
  <c r="O167" i="1" s="1"/>
  <c r="H168" i="1"/>
  <c r="I168" i="1" s="1"/>
  <c r="J168" i="1" s="1"/>
  <c r="K168" i="1" s="1"/>
  <c r="L168" i="1" s="1"/>
  <c r="M168" i="1" s="1"/>
  <c r="N168" i="1" s="1"/>
  <c r="O168" i="1" s="1"/>
  <c r="H169" i="1"/>
  <c r="I169" i="1" s="1"/>
  <c r="J169" i="1" s="1"/>
  <c r="K169" i="1" s="1"/>
  <c r="L169" i="1" s="1"/>
  <c r="M169" i="1" s="1"/>
  <c r="N169" i="1" s="1"/>
  <c r="O169" i="1" s="1"/>
  <c r="H170" i="1"/>
  <c r="I170" i="1" s="1"/>
  <c r="J170" i="1" s="1"/>
  <c r="K170" i="1" s="1"/>
  <c r="L170" i="1" s="1"/>
  <c r="M170" i="1" s="1"/>
  <c r="N170" i="1" s="1"/>
  <c r="O170" i="1" s="1"/>
  <c r="H171" i="1"/>
  <c r="I171" i="1" s="1"/>
  <c r="J171" i="1" s="1"/>
  <c r="K171" i="1" s="1"/>
  <c r="L171" i="1" s="1"/>
  <c r="M171" i="1" s="1"/>
  <c r="N171" i="1" s="1"/>
  <c r="O171" i="1" s="1"/>
  <c r="H172" i="1"/>
  <c r="I172" i="1" s="1"/>
  <c r="J172" i="1" s="1"/>
  <c r="K172" i="1" s="1"/>
  <c r="L172" i="1" s="1"/>
  <c r="M172" i="1" s="1"/>
  <c r="N172" i="1" s="1"/>
  <c r="O172" i="1" s="1"/>
  <c r="H173" i="1"/>
  <c r="I173" i="1" s="1"/>
  <c r="J173" i="1" s="1"/>
  <c r="K173" i="1" s="1"/>
  <c r="L173" i="1" s="1"/>
  <c r="M173" i="1" s="1"/>
  <c r="N173" i="1" s="1"/>
  <c r="O173" i="1" s="1"/>
  <c r="H174" i="1"/>
  <c r="I174" i="1" s="1"/>
  <c r="J174" i="1" s="1"/>
  <c r="K174" i="1" s="1"/>
  <c r="L174" i="1" s="1"/>
  <c r="M174" i="1" s="1"/>
  <c r="N174" i="1" s="1"/>
  <c r="O174" i="1" s="1"/>
  <c r="H175" i="1"/>
  <c r="I175" i="1" s="1"/>
  <c r="J175" i="1" s="1"/>
  <c r="K175" i="1" s="1"/>
  <c r="L175" i="1" s="1"/>
  <c r="M175" i="1" s="1"/>
  <c r="N175" i="1" s="1"/>
  <c r="O175" i="1" s="1"/>
  <c r="H176" i="1"/>
  <c r="I176" i="1" s="1"/>
  <c r="J176" i="1" s="1"/>
  <c r="K176" i="1" s="1"/>
  <c r="L176" i="1" s="1"/>
  <c r="M176" i="1" s="1"/>
  <c r="N176" i="1" s="1"/>
  <c r="O176" i="1" s="1"/>
  <c r="H177" i="1"/>
  <c r="I177" i="1" s="1"/>
  <c r="J177" i="1" s="1"/>
  <c r="K177" i="1" s="1"/>
  <c r="L177" i="1" s="1"/>
  <c r="M177" i="1" s="1"/>
  <c r="N177" i="1" s="1"/>
  <c r="O177" i="1" s="1"/>
  <c r="H178" i="1"/>
  <c r="I178" i="1" s="1"/>
  <c r="J178" i="1" s="1"/>
  <c r="K178" i="1" s="1"/>
  <c r="L178" i="1" s="1"/>
  <c r="M178" i="1" s="1"/>
  <c r="N178" i="1" s="1"/>
  <c r="O178" i="1" s="1"/>
  <c r="H179" i="1"/>
  <c r="I179" i="1" s="1"/>
  <c r="J179" i="1" s="1"/>
  <c r="K179" i="1" s="1"/>
  <c r="L179" i="1" s="1"/>
  <c r="M179" i="1" s="1"/>
  <c r="N179" i="1" s="1"/>
  <c r="O179" i="1" s="1"/>
  <c r="H180" i="1"/>
  <c r="I180" i="1" s="1"/>
  <c r="J180" i="1" s="1"/>
  <c r="K180" i="1" s="1"/>
  <c r="L180" i="1" s="1"/>
  <c r="M180" i="1" s="1"/>
  <c r="N180" i="1" s="1"/>
  <c r="O180" i="1" s="1"/>
  <c r="H181" i="1"/>
  <c r="I181" i="1" s="1"/>
  <c r="J181" i="1" s="1"/>
  <c r="K181" i="1" s="1"/>
  <c r="L181" i="1" s="1"/>
  <c r="M181" i="1" s="1"/>
  <c r="N181" i="1" s="1"/>
  <c r="O181" i="1" s="1"/>
  <c r="H182" i="1"/>
  <c r="I182" i="1" s="1"/>
  <c r="J182" i="1" s="1"/>
  <c r="K182" i="1" s="1"/>
  <c r="L182" i="1" s="1"/>
  <c r="M182" i="1" s="1"/>
  <c r="N182" i="1" s="1"/>
  <c r="O182" i="1" s="1"/>
  <c r="H183" i="1"/>
  <c r="I183" i="1" s="1"/>
  <c r="J183" i="1" s="1"/>
  <c r="K183" i="1" s="1"/>
  <c r="L183" i="1" s="1"/>
  <c r="M183" i="1" s="1"/>
  <c r="N183" i="1" s="1"/>
  <c r="O183" i="1" s="1"/>
  <c r="H184" i="1"/>
  <c r="I184" i="1" s="1"/>
  <c r="J184" i="1" s="1"/>
  <c r="K184" i="1" s="1"/>
  <c r="L184" i="1" s="1"/>
  <c r="M184" i="1" s="1"/>
  <c r="N184" i="1" s="1"/>
  <c r="O184" i="1" s="1"/>
  <c r="H185" i="1"/>
  <c r="I185" i="1" s="1"/>
  <c r="J185" i="1" s="1"/>
  <c r="K185" i="1" s="1"/>
  <c r="L185" i="1" s="1"/>
  <c r="M185" i="1" s="1"/>
  <c r="N185" i="1" s="1"/>
  <c r="O185" i="1" s="1"/>
  <c r="H186" i="1"/>
  <c r="I186" i="1" s="1"/>
  <c r="J186" i="1" s="1"/>
  <c r="K186" i="1" s="1"/>
  <c r="L186" i="1" s="1"/>
  <c r="M186" i="1" s="1"/>
  <c r="N186" i="1" s="1"/>
  <c r="O186" i="1" s="1"/>
  <c r="H187" i="1"/>
  <c r="I187" i="1" s="1"/>
  <c r="J187" i="1" s="1"/>
  <c r="K187" i="1" s="1"/>
  <c r="L187" i="1" s="1"/>
  <c r="M187" i="1" s="1"/>
  <c r="N187" i="1" s="1"/>
  <c r="O187" i="1" s="1"/>
  <c r="H188" i="1"/>
  <c r="I188" i="1" s="1"/>
  <c r="J188" i="1" s="1"/>
  <c r="K188" i="1" s="1"/>
  <c r="L188" i="1" s="1"/>
  <c r="M188" i="1" s="1"/>
  <c r="N188" i="1" s="1"/>
  <c r="O188" i="1" s="1"/>
  <c r="H189" i="1"/>
  <c r="I189" i="1" s="1"/>
  <c r="J189" i="1" s="1"/>
  <c r="K189" i="1" s="1"/>
  <c r="L189" i="1" s="1"/>
  <c r="M189" i="1" s="1"/>
  <c r="N189" i="1" s="1"/>
  <c r="O189" i="1" s="1"/>
  <c r="H190" i="1"/>
  <c r="I190" i="1" s="1"/>
  <c r="J190" i="1" s="1"/>
  <c r="K190" i="1" s="1"/>
  <c r="L190" i="1" s="1"/>
  <c r="M190" i="1" s="1"/>
  <c r="N190" i="1" s="1"/>
  <c r="O190" i="1" s="1"/>
  <c r="H191" i="1"/>
  <c r="I191" i="1" s="1"/>
  <c r="J191" i="1" s="1"/>
  <c r="K191" i="1" s="1"/>
  <c r="L191" i="1" s="1"/>
  <c r="M191" i="1" s="1"/>
  <c r="N191" i="1" s="1"/>
  <c r="O191" i="1" s="1"/>
  <c r="H192" i="1"/>
  <c r="I192" i="1" s="1"/>
  <c r="J192" i="1" s="1"/>
  <c r="K192" i="1" s="1"/>
  <c r="L192" i="1" s="1"/>
  <c r="M192" i="1" s="1"/>
  <c r="N192" i="1" s="1"/>
  <c r="O192" i="1" s="1"/>
  <c r="H193" i="1"/>
  <c r="I193" i="1" s="1"/>
  <c r="J193" i="1" s="1"/>
  <c r="K193" i="1" s="1"/>
  <c r="L193" i="1" s="1"/>
  <c r="M193" i="1" s="1"/>
  <c r="N193" i="1" s="1"/>
  <c r="O193" i="1" s="1"/>
  <c r="H194" i="1"/>
  <c r="I194" i="1" s="1"/>
  <c r="J194" i="1" s="1"/>
  <c r="K194" i="1" s="1"/>
  <c r="L194" i="1" s="1"/>
  <c r="M194" i="1" s="1"/>
  <c r="N194" i="1" s="1"/>
  <c r="O194" i="1" s="1"/>
  <c r="H195" i="1"/>
  <c r="I195" i="1" s="1"/>
  <c r="J195" i="1" s="1"/>
  <c r="K195" i="1" s="1"/>
  <c r="L195" i="1" s="1"/>
  <c r="M195" i="1" s="1"/>
  <c r="N195" i="1" s="1"/>
  <c r="O195" i="1" s="1"/>
  <c r="H196" i="1"/>
  <c r="I196" i="1" s="1"/>
  <c r="J196" i="1" s="1"/>
  <c r="K196" i="1" s="1"/>
  <c r="L196" i="1" s="1"/>
  <c r="M196" i="1" s="1"/>
  <c r="N196" i="1" s="1"/>
  <c r="O196" i="1" s="1"/>
  <c r="H197" i="1"/>
  <c r="I197" i="1" s="1"/>
  <c r="J197" i="1" s="1"/>
  <c r="K197" i="1" s="1"/>
  <c r="L197" i="1" s="1"/>
  <c r="M197" i="1" s="1"/>
  <c r="N197" i="1" s="1"/>
  <c r="O197" i="1" s="1"/>
  <c r="H198" i="1"/>
  <c r="I198" i="1" s="1"/>
  <c r="J198" i="1" s="1"/>
  <c r="K198" i="1" s="1"/>
  <c r="L198" i="1" s="1"/>
  <c r="M198" i="1" s="1"/>
  <c r="N198" i="1" s="1"/>
  <c r="O198" i="1" s="1"/>
  <c r="H199" i="1"/>
  <c r="I199" i="1" s="1"/>
  <c r="J199" i="1" s="1"/>
  <c r="K199" i="1" s="1"/>
  <c r="L199" i="1" s="1"/>
  <c r="M199" i="1" s="1"/>
  <c r="N199" i="1" s="1"/>
  <c r="O199" i="1" s="1"/>
  <c r="H200" i="1"/>
  <c r="I200" i="1" s="1"/>
  <c r="J200" i="1" s="1"/>
  <c r="K200" i="1" s="1"/>
  <c r="L200" i="1" s="1"/>
  <c r="M200" i="1" s="1"/>
  <c r="N200" i="1" s="1"/>
  <c r="O200" i="1" s="1"/>
  <c r="H201" i="1"/>
  <c r="I201" i="1" s="1"/>
  <c r="J201" i="1" s="1"/>
  <c r="K201" i="1" s="1"/>
  <c r="L201" i="1" s="1"/>
  <c r="M201" i="1" s="1"/>
  <c r="N201" i="1" s="1"/>
  <c r="O201" i="1" s="1"/>
  <c r="H202" i="1"/>
  <c r="I202" i="1" s="1"/>
  <c r="J202" i="1" s="1"/>
  <c r="K202" i="1" s="1"/>
  <c r="L202" i="1" s="1"/>
  <c r="M202" i="1" s="1"/>
  <c r="N202" i="1" s="1"/>
  <c r="O202" i="1" s="1"/>
  <c r="H203" i="1"/>
  <c r="I203" i="1" s="1"/>
  <c r="J203" i="1" s="1"/>
  <c r="K203" i="1" s="1"/>
  <c r="L203" i="1" s="1"/>
  <c r="M203" i="1" s="1"/>
  <c r="N203" i="1" s="1"/>
  <c r="O203" i="1" s="1"/>
  <c r="H204" i="1"/>
  <c r="I204" i="1" s="1"/>
  <c r="J204" i="1" s="1"/>
  <c r="K204" i="1" s="1"/>
  <c r="L204" i="1" s="1"/>
  <c r="M204" i="1" s="1"/>
  <c r="N204" i="1" s="1"/>
  <c r="O204" i="1" s="1"/>
  <c r="H205" i="1"/>
  <c r="I205" i="1" s="1"/>
  <c r="J205" i="1" s="1"/>
  <c r="K205" i="1" s="1"/>
  <c r="L205" i="1" s="1"/>
  <c r="M205" i="1" s="1"/>
  <c r="N205" i="1" s="1"/>
  <c r="O205" i="1" s="1"/>
  <c r="H206" i="1"/>
  <c r="I206" i="1" s="1"/>
  <c r="J206" i="1" s="1"/>
  <c r="K206" i="1" s="1"/>
  <c r="L206" i="1" s="1"/>
  <c r="M206" i="1" s="1"/>
  <c r="N206" i="1" s="1"/>
  <c r="O206" i="1" s="1"/>
  <c r="H207" i="1"/>
  <c r="I207" i="1" s="1"/>
  <c r="J207" i="1" s="1"/>
  <c r="K207" i="1" s="1"/>
  <c r="L207" i="1" s="1"/>
  <c r="M207" i="1" s="1"/>
  <c r="N207" i="1" s="1"/>
  <c r="O207" i="1" s="1"/>
  <c r="H208" i="1"/>
  <c r="I208" i="1" s="1"/>
  <c r="J208" i="1" s="1"/>
  <c r="K208" i="1" s="1"/>
  <c r="L208" i="1" s="1"/>
  <c r="M208" i="1" s="1"/>
  <c r="N208" i="1" s="1"/>
  <c r="O208" i="1" s="1"/>
  <c r="H209" i="1"/>
  <c r="I209" i="1" s="1"/>
  <c r="J209" i="1" s="1"/>
  <c r="K209" i="1" s="1"/>
  <c r="L209" i="1" s="1"/>
  <c r="M209" i="1" s="1"/>
  <c r="N209" i="1" s="1"/>
  <c r="O209" i="1" s="1"/>
  <c r="H210" i="1"/>
  <c r="I210" i="1" s="1"/>
  <c r="J210" i="1" s="1"/>
  <c r="K210" i="1" s="1"/>
  <c r="L210" i="1" s="1"/>
  <c r="M210" i="1" s="1"/>
  <c r="N210" i="1" s="1"/>
  <c r="O210" i="1" s="1"/>
  <c r="H211" i="1"/>
  <c r="I211" i="1" s="1"/>
  <c r="J211" i="1" s="1"/>
  <c r="K211" i="1" s="1"/>
  <c r="L211" i="1" s="1"/>
  <c r="M211" i="1" s="1"/>
  <c r="N211" i="1" s="1"/>
  <c r="O211" i="1" s="1"/>
  <c r="H212" i="1"/>
  <c r="I212" i="1" s="1"/>
  <c r="J212" i="1" s="1"/>
  <c r="K212" i="1" s="1"/>
  <c r="L212" i="1" s="1"/>
  <c r="M212" i="1" s="1"/>
  <c r="N212" i="1" s="1"/>
  <c r="O212" i="1" s="1"/>
  <c r="H213" i="1"/>
  <c r="I213" i="1" s="1"/>
  <c r="J213" i="1" s="1"/>
  <c r="K213" i="1" s="1"/>
  <c r="L213" i="1" s="1"/>
  <c r="M213" i="1" s="1"/>
  <c r="N213" i="1" s="1"/>
  <c r="O213" i="1" s="1"/>
  <c r="H214" i="1"/>
  <c r="I214" i="1" s="1"/>
  <c r="J214" i="1" s="1"/>
  <c r="K214" i="1" s="1"/>
  <c r="L214" i="1" s="1"/>
  <c r="M214" i="1" s="1"/>
  <c r="N214" i="1" s="1"/>
  <c r="O214" i="1" s="1"/>
  <c r="H215" i="1"/>
  <c r="I215" i="1" s="1"/>
  <c r="J215" i="1" s="1"/>
  <c r="K215" i="1" s="1"/>
  <c r="L215" i="1" s="1"/>
  <c r="M215" i="1" s="1"/>
  <c r="N215" i="1" s="1"/>
  <c r="O215" i="1" s="1"/>
  <c r="H216" i="1"/>
  <c r="I216" i="1" s="1"/>
  <c r="J216" i="1" s="1"/>
  <c r="K216" i="1" s="1"/>
  <c r="L216" i="1" s="1"/>
  <c r="M216" i="1" s="1"/>
  <c r="N216" i="1" s="1"/>
  <c r="O216" i="1" s="1"/>
  <c r="H217" i="1"/>
  <c r="I217" i="1" s="1"/>
  <c r="J217" i="1" s="1"/>
  <c r="K217" i="1" s="1"/>
  <c r="L217" i="1" s="1"/>
  <c r="M217" i="1" s="1"/>
  <c r="N217" i="1" s="1"/>
  <c r="O217" i="1" s="1"/>
  <c r="H218" i="1"/>
  <c r="I218" i="1" s="1"/>
  <c r="J218" i="1" s="1"/>
  <c r="K218" i="1" s="1"/>
  <c r="L218" i="1" s="1"/>
  <c r="M218" i="1" s="1"/>
  <c r="N218" i="1" s="1"/>
  <c r="O218" i="1" s="1"/>
  <c r="H219" i="1"/>
  <c r="I219" i="1" s="1"/>
  <c r="J219" i="1" s="1"/>
  <c r="K219" i="1" s="1"/>
  <c r="L219" i="1" s="1"/>
  <c r="M219" i="1" s="1"/>
  <c r="N219" i="1" s="1"/>
  <c r="O219" i="1" s="1"/>
  <c r="H220" i="1"/>
  <c r="I220" i="1" s="1"/>
  <c r="J220" i="1" s="1"/>
  <c r="K220" i="1" s="1"/>
  <c r="L220" i="1" s="1"/>
  <c r="M220" i="1" s="1"/>
  <c r="N220" i="1" s="1"/>
  <c r="O220" i="1" s="1"/>
  <c r="H221" i="1"/>
  <c r="I221" i="1" s="1"/>
  <c r="J221" i="1" s="1"/>
  <c r="K221" i="1" s="1"/>
  <c r="L221" i="1" s="1"/>
  <c r="M221" i="1" s="1"/>
  <c r="N221" i="1" s="1"/>
  <c r="O221" i="1" s="1"/>
  <c r="H222" i="1"/>
  <c r="I222" i="1" s="1"/>
  <c r="J222" i="1" s="1"/>
  <c r="K222" i="1" s="1"/>
  <c r="L222" i="1" s="1"/>
  <c r="M222" i="1" s="1"/>
  <c r="N222" i="1" s="1"/>
  <c r="O222" i="1" s="1"/>
  <c r="H223" i="1"/>
  <c r="I223" i="1" s="1"/>
  <c r="J223" i="1" s="1"/>
  <c r="K223" i="1" s="1"/>
  <c r="L223" i="1" s="1"/>
  <c r="M223" i="1" s="1"/>
  <c r="N223" i="1" s="1"/>
  <c r="O223" i="1" s="1"/>
  <c r="H224" i="1"/>
  <c r="I224" i="1" s="1"/>
  <c r="J224" i="1" s="1"/>
  <c r="K224" i="1" s="1"/>
  <c r="L224" i="1" s="1"/>
  <c r="M224" i="1" s="1"/>
  <c r="N224" i="1" s="1"/>
  <c r="O224" i="1" s="1"/>
  <c r="H225" i="1"/>
  <c r="I225" i="1" s="1"/>
  <c r="J225" i="1" s="1"/>
  <c r="K225" i="1" s="1"/>
  <c r="L225" i="1" s="1"/>
  <c r="M225" i="1" s="1"/>
  <c r="N225" i="1" s="1"/>
  <c r="O225" i="1" s="1"/>
  <c r="H226" i="1"/>
  <c r="I226" i="1" s="1"/>
  <c r="J226" i="1" s="1"/>
  <c r="K226" i="1" s="1"/>
  <c r="L226" i="1" s="1"/>
  <c r="M226" i="1" s="1"/>
  <c r="N226" i="1" s="1"/>
  <c r="O226" i="1" s="1"/>
  <c r="H227" i="1"/>
  <c r="I227" i="1" s="1"/>
  <c r="J227" i="1" s="1"/>
  <c r="K227" i="1" s="1"/>
  <c r="L227" i="1" s="1"/>
  <c r="M227" i="1" s="1"/>
  <c r="N227" i="1" s="1"/>
  <c r="O227" i="1" s="1"/>
  <c r="H228" i="1"/>
  <c r="I228" i="1" s="1"/>
  <c r="J228" i="1" s="1"/>
  <c r="K228" i="1" s="1"/>
  <c r="L228" i="1" s="1"/>
  <c r="M228" i="1" s="1"/>
  <c r="N228" i="1" s="1"/>
  <c r="O228" i="1" s="1"/>
  <c r="H229" i="1"/>
  <c r="I229" i="1" s="1"/>
  <c r="J229" i="1" s="1"/>
  <c r="K229" i="1" s="1"/>
  <c r="L229" i="1" s="1"/>
  <c r="M229" i="1" s="1"/>
  <c r="N229" i="1" s="1"/>
  <c r="O229" i="1" s="1"/>
  <c r="H230" i="1"/>
  <c r="I230" i="1" s="1"/>
  <c r="J230" i="1" s="1"/>
  <c r="K230" i="1" s="1"/>
  <c r="L230" i="1" s="1"/>
  <c r="M230" i="1" s="1"/>
  <c r="N230" i="1" s="1"/>
  <c r="O230" i="1" s="1"/>
  <c r="H231" i="1"/>
  <c r="I231" i="1" s="1"/>
  <c r="J231" i="1" s="1"/>
  <c r="K231" i="1" s="1"/>
  <c r="L231" i="1" s="1"/>
  <c r="M231" i="1" s="1"/>
  <c r="N231" i="1" s="1"/>
  <c r="O231" i="1" s="1"/>
  <c r="H232" i="1"/>
  <c r="I232" i="1" s="1"/>
  <c r="J232" i="1" s="1"/>
  <c r="K232" i="1" s="1"/>
  <c r="L232" i="1" s="1"/>
  <c r="M232" i="1" s="1"/>
  <c r="N232" i="1" s="1"/>
  <c r="O232" i="1" s="1"/>
  <c r="H233" i="1"/>
  <c r="I233" i="1" s="1"/>
  <c r="J233" i="1" s="1"/>
  <c r="K233" i="1" s="1"/>
  <c r="L233" i="1" s="1"/>
  <c r="M233" i="1" s="1"/>
  <c r="N233" i="1" s="1"/>
  <c r="O233" i="1" s="1"/>
  <c r="H234" i="1"/>
  <c r="I234" i="1" s="1"/>
  <c r="J234" i="1" s="1"/>
  <c r="K234" i="1" s="1"/>
  <c r="L234" i="1" s="1"/>
  <c r="M234" i="1" s="1"/>
  <c r="N234" i="1" s="1"/>
  <c r="O234" i="1" s="1"/>
  <c r="H235" i="1"/>
  <c r="I235" i="1" s="1"/>
  <c r="J235" i="1" s="1"/>
  <c r="K235" i="1" s="1"/>
  <c r="L235" i="1" s="1"/>
  <c r="M235" i="1" s="1"/>
  <c r="N235" i="1" s="1"/>
  <c r="O235" i="1" s="1"/>
  <c r="H236" i="1"/>
  <c r="I236" i="1" s="1"/>
  <c r="J236" i="1" s="1"/>
  <c r="K236" i="1" s="1"/>
  <c r="L236" i="1" s="1"/>
  <c r="M236" i="1" s="1"/>
  <c r="N236" i="1" s="1"/>
  <c r="O236" i="1" s="1"/>
  <c r="H237" i="1"/>
  <c r="I237" i="1" s="1"/>
  <c r="J237" i="1" s="1"/>
  <c r="K237" i="1" s="1"/>
  <c r="L237" i="1" s="1"/>
  <c r="M237" i="1" s="1"/>
  <c r="N237" i="1" s="1"/>
  <c r="O237" i="1" s="1"/>
  <c r="H238" i="1"/>
  <c r="I238" i="1" s="1"/>
  <c r="J238" i="1" s="1"/>
  <c r="K238" i="1" s="1"/>
  <c r="L238" i="1" s="1"/>
  <c r="M238" i="1" s="1"/>
  <c r="N238" i="1" s="1"/>
  <c r="O238" i="1" s="1"/>
  <c r="H239" i="1"/>
  <c r="I239" i="1" s="1"/>
  <c r="J239" i="1" s="1"/>
  <c r="K239" i="1" s="1"/>
  <c r="L239" i="1" s="1"/>
  <c r="M239" i="1" s="1"/>
  <c r="N239" i="1" s="1"/>
  <c r="O239" i="1" s="1"/>
  <c r="H240" i="1"/>
  <c r="I240" i="1" s="1"/>
  <c r="J240" i="1" s="1"/>
  <c r="K240" i="1" s="1"/>
  <c r="L240" i="1" s="1"/>
  <c r="M240" i="1" s="1"/>
  <c r="N240" i="1" s="1"/>
  <c r="O240" i="1" s="1"/>
  <c r="H241" i="1"/>
  <c r="I241" i="1" s="1"/>
  <c r="J241" i="1" s="1"/>
  <c r="K241" i="1" s="1"/>
  <c r="L241" i="1" s="1"/>
  <c r="M241" i="1" s="1"/>
  <c r="N241" i="1" s="1"/>
  <c r="O241" i="1" s="1"/>
  <c r="H242" i="1"/>
  <c r="I242" i="1" s="1"/>
  <c r="J242" i="1" s="1"/>
  <c r="K242" i="1" s="1"/>
  <c r="L242" i="1" s="1"/>
  <c r="M242" i="1" s="1"/>
  <c r="N242" i="1" s="1"/>
  <c r="O242" i="1" s="1"/>
  <c r="H243" i="1"/>
  <c r="I243" i="1" s="1"/>
  <c r="J243" i="1" s="1"/>
  <c r="K243" i="1" s="1"/>
  <c r="L243" i="1" s="1"/>
  <c r="M243" i="1" s="1"/>
  <c r="N243" i="1" s="1"/>
  <c r="O243" i="1" s="1"/>
  <c r="H244" i="1"/>
  <c r="I244" i="1" s="1"/>
  <c r="J244" i="1" s="1"/>
  <c r="K244" i="1" s="1"/>
  <c r="L244" i="1" s="1"/>
  <c r="M244" i="1" s="1"/>
  <c r="N244" i="1" s="1"/>
  <c r="O244" i="1" s="1"/>
  <c r="H245" i="1"/>
  <c r="I245" i="1" s="1"/>
  <c r="J245" i="1" s="1"/>
  <c r="K245" i="1" s="1"/>
  <c r="L245" i="1" s="1"/>
  <c r="M245" i="1" s="1"/>
  <c r="N245" i="1" s="1"/>
  <c r="O245" i="1" s="1"/>
  <c r="H246" i="1"/>
  <c r="I246" i="1" s="1"/>
  <c r="J246" i="1" s="1"/>
  <c r="K246" i="1" s="1"/>
  <c r="L246" i="1" s="1"/>
  <c r="M246" i="1" s="1"/>
  <c r="N246" i="1" s="1"/>
  <c r="O246" i="1" s="1"/>
  <c r="H247" i="1"/>
  <c r="I247" i="1" s="1"/>
  <c r="J247" i="1" s="1"/>
  <c r="K247" i="1" s="1"/>
  <c r="L247" i="1" s="1"/>
  <c r="M247" i="1" s="1"/>
  <c r="N247" i="1" s="1"/>
  <c r="O247" i="1" s="1"/>
  <c r="H248" i="1"/>
  <c r="I248" i="1" s="1"/>
  <c r="J248" i="1" s="1"/>
  <c r="K248" i="1" s="1"/>
  <c r="L248" i="1" s="1"/>
  <c r="M248" i="1" s="1"/>
  <c r="N248" i="1" s="1"/>
  <c r="O248" i="1" s="1"/>
  <c r="H249" i="1"/>
  <c r="I249" i="1" s="1"/>
  <c r="J249" i="1" s="1"/>
  <c r="K249" i="1" s="1"/>
  <c r="L249" i="1" s="1"/>
  <c r="M249" i="1" s="1"/>
  <c r="N249" i="1" s="1"/>
  <c r="O249" i="1" s="1"/>
  <c r="H250" i="1"/>
  <c r="I250" i="1" s="1"/>
  <c r="J250" i="1" s="1"/>
  <c r="K250" i="1" s="1"/>
  <c r="L250" i="1" s="1"/>
  <c r="M250" i="1" s="1"/>
  <c r="N250" i="1" s="1"/>
  <c r="O250" i="1" s="1"/>
  <c r="H251" i="1"/>
  <c r="I251" i="1" s="1"/>
  <c r="J251" i="1" s="1"/>
  <c r="K251" i="1" s="1"/>
  <c r="L251" i="1" s="1"/>
  <c r="M251" i="1" s="1"/>
  <c r="N251" i="1" s="1"/>
  <c r="O251" i="1" s="1"/>
  <c r="H252" i="1"/>
  <c r="I252" i="1" s="1"/>
  <c r="J252" i="1" s="1"/>
  <c r="K252" i="1" s="1"/>
  <c r="L252" i="1" s="1"/>
  <c r="M252" i="1" s="1"/>
  <c r="N252" i="1" s="1"/>
  <c r="O252" i="1" s="1"/>
  <c r="H253" i="1"/>
  <c r="I253" i="1" s="1"/>
  <c r="J253" i="1" s="1"/>
  <c r="K253" i="1" s="1"/>
  <c r="L253" i="1" s="1"/>
  <c r="M253" i="1" s="1"/>
  <c r="N253" i="1" s="1"/>
  <c r="O253" i="1" s="1"/>
  <c r="H254" i="1"/>
  <c r="I254" i="1" s="1"/>
  <c r="J254" i="1" s="1"/>
  <c r="K254" i="1" s="1"/>
  <c r="L254" i="1" s="1"/>
  <c r="M254" i="1" s="1"/>
  <c r="N254" i="1" s="1"/>
  <c r="O254" i="1" s="1"/>
  <c r="H255" i="1"/>
  <c r="I255" i="1" s="1"/>
  <c r="J255" i="1" s="1"/>
  <c r="K255" i="1" s="1"/>
  <c r="L255" i="1" s="1"/>
  <c r="M255" i="1" s="1"/>
  <c r="N255" i="1" s="1"/>
  <c r="O255" i="1" s="1"/>
  <c r="H256" i="1"/>
  <c r="I256" i="1" s="1"/>
  <c r="J256" i="1" s="1"/>
  <c r="K256" i="1" s="1"/>
  <c r="L256" i="1" s="1"/>
  <c r="M256" i="1" s="1"/>
  <c r="N256" i="1" s="1"/>
  <c r="O256" i="1" s="1"/>
  <c r="H257" i="1"/>
  <c r="I257" i="1" s="1"/>
  <c r="J257" i="1" s="1"/>
  <c r="K257" i="1" s="1"/>
  <c r="L257" i="1" s="1"/>
  <c r="M257" i="1" s="1"/>
  <c r="N257" i="1" s="1"/>
  <c r="O257" i="1" s="1"/>
  <c r="H258" i="1"/>
  <c r="I258" i="1" s="1"/>
  <c r="J258" i="1" s="1"/>
  <c r="K258" i="1" s="1"/>
  <c r="L258" i="1" s="1"/>
  <c r="M258" i="1" s="1"/>
  <c r="N258" i="1" s="1"/>
  <c r="O258" i="1" s="1"/>
  <c r="H259" i="1"/>
  <c r="I259" i="1" s="1"/>
  <c r="J259" i="1" s="1"/>
  <c r="K259" i="1" s="1"/>
  <c r="L259" i="1" s="1"/>
  <c r="M259" i="1" s="1"/>
  <c r="N259" i="1" s="1"/>
  <c r="O259" i="1" s="1"/>
  <c r="H260" i="1"/>
  <c r="I260" i="1" s="1"/>
  <c r="J260" i="1" s="1"/>
  <c r="K260" i="1" s="1"/>
  <c r="L260" i="1" s="1"/>
  <c r="M260" i="1" s="1"/>
  <c r="N260" i="1" s="1"/>
  <c r="O260" i="1" s="1"/>
  <c r="H261" i="1"/>
  <c r="I261" i="1" s="1"/>
  <c r="J261" i="1" s="1"/>
  <c r="K261" i="1" s="1"/>
  <c r="L261" i="1" s="1"/>
  <c r="M261" i="1" s="1"/>
  <c r="N261" i="1" s="1"/>
  <c r="O261" i="1" s="1"/>
  <c r="H262" i="1"/>
  <c r="I262" i="1" s="1"/>
  <c r="J262" i="1" s="1"/>
  <c r="K262" i="1" s="1"/>
  <c r="L262" i="1" s="1"/>
  <c r="M262" i="1" s="1"/>
  <c r="N262" i="1" s="1"/>
  <c r="O262" i="1" s="1"/>
  <c r="H263" i="1"/>
  <c r="I263" i="1" s="1"/>
  <c r="J263" i="1" s="1"/>
  <c r="K263" i="1" s="1"/>
  <c r="L263" i="1" s="1"/>
  <c r="M263" i="1" s="1"/>
  <c r="N263" i="1" s="1"/>
  <c r="O263" i="1" s="1"/>
  <c r="H264" i="1"/>
  <c r="I264" i="1" s="1"/>
  <c r="J264" i="1" s="1"/>
  <c r="K264" i="1" s="1"/>
  <c r="L264" i="1" s="1"/>
  <c r="M264" i="1" s="1"/>
  <c r="N264" i="1" s="1"/>
  <c r="O264" i="1" s="1"/>
  <c r="H265" i="1"/>
  <c r="I265" i="1" s="1"/>
  <c r="J265" i="1" s="1"/>
  <c r="K265" i="1" s="1"/>
  <c r="L265" i="1" s="1"/>
  <c r="M265" i="1" s="1"/>
  <c r="N265" i="1" s="1"/>
  <c r="O265" i="1" s="1"/>
  <c r="H266" i="1"/>
  <c r="I266" i="1" s="1"/>
  <c r="J266" i="1" s="1"/>
  <c r="K266" i="1" s="1"/>
  <c r="L266" i="1" s="1"/>
  <c r="M266" i="1" s="1"/>
  <c r="N266" i="1" s="1"/>
  <c r="O266" i="1" s="1"/>
  <c r="H267" i="1"/>
  <c r="I267" i="1" s="1"/>
  <c r="J267" i="1" s="1"/>
  <c r="K267" i="1" s="1"/>
  <c r="L267" i="1" s="1"/>
  <c r="M267" i="1" s="1"/>
  <c r="N267" i="1" s="1"/>
  <c r="O267" i="1" s="1"/>
  <c r="H268" i="1"/>
  <c r="I268" i="1" s="1"/>
  <c r="J268" i="1" s="1"/>
  <c r="K268" i="1" s="1"/>
  <c r="L268" i="1" s="1"/>
  <c r="M268" i="1" s="1"/>
  <c r="N268" i="1" s="1"/>
  <c r="O268" i="1" s="1"/>
  <c r="H269" i="1"/>
  <c r="I269" i="1" s="1"/>
  <c r="J269" i="1" s="1"/>
  <c r="K269" i="1" s="1"/>
  <c r="L269" i="1" s="1"/>
  <c r="M269" i="1" s="1"/>
  <c r="N269" i="1" s="1"/>
  <c r="O269" i="1" s="1"/>
  <c r="H270" i="1"/>
  <c r="I270" i="1" s="1"/>
  <c r="J270" i="1" s="1"/>
  <c r="K270" i="1" s="1"/>
  <c r="L270" i="1" s="1"/>
  <c r="M270" i="1" s="1"/>
  <c r="N270" i="1" s="1"/>
  <c r="O270" i="1" s="1"/>
  <c r="H271" i="1"/>
  <c r="I271" i="1" s="1"/>
  <c r="J271" i="1" s="1"/>
  <c r="K271" i="1" s="1"/>
  <c r="L271" i="1" s="1"/>
  <c r="M271" i="1" s="1"/>
  <c r="N271" i="1" s="1"/>
  <c r="O271" i="1" s="1"/>
  <c r="H272" i="1"/>
  <c r="I272" i="1" s="1"/>
  <c r="J272" i="1" s="1"/>
  <c r="K272" i="1" s="1"/>
  <c r="L272" i="1" s="1"/>
  <c r="M272" i="1" s="1"/>
  <c r="N272" i="1" s="1"/>
  <c r="O272" i="1" s="1"/>
  <c r="H273" i="1"/>
  <c r="I273" i="1" s="1"/>
  <c r="J273" i="1" s="1"/>
  <c r="K273" i="1" s="1"/>
  <c r="L273" i="1" s="1"/>
  <c r="M273" i="1" s="1"/>
  <c r="N273" i="1" s="1"/>
  <c r="O273" i="1" s="1"/>
  <c r="H274" i="1"/>
  <c r="I274" i="1" s="1"/>
  <c r="J274" i="1" s="1"/>
  <c r="K274" i="1" s="1"/>
  <c r="L274" i="1" s="1"/>
  <c r="M274" i="1" s="1"/>
  <c r="N274" i="1" s="1"/>
  <c r="O274" i="1" s="1"/>
  <c r="H275" i="1"/>
  <c r="I275" i="1" s="1"/>
  <c r="J275" i="1" s="1"/>
  <c r="K275" i="1" s="1"/>
  <c r="L275" i="1" s="1"/>
  <c r="M275" i="1" s="1"/>
  <c r="N275" i="1" s="1"/>
  <c r="O275" i="1" s="1"/>
  <c r="H276" i="1"/>
  <c r="I276" i="1" s="1"/>
  <c r="J276" i="1" s="1"/>
  <c r="K276" i="1" s="1"/>
  <c r="L276" i="1" s="1"/>
  <c r="M276" i="1" s="1"/>
  <c r="N276" i="1" s="1"/>
  <c r="O276" i="1" s="1"/>
  <c r="H277" i="1"/>
  <c r="I277" i="1" s="1"/>
  <c r="J277" i="1" s="1"/>
  <c r="K277" i="1" s="1"/>
  <c r="L277" i="1" s="1"/>
  <c r="M277" i="1" s="1"/>
  <c r="N277" i="1" s="1"/>
  <c r="O277" i="1" s="1"/>
  <c r="H278" i="1"/>
  <c r="I278" i="1" s="1"/>
  <c r="J278" i="1" s="1"/>
  <c r="K278" i="1" s="1"/>
  <c r="L278" i="1" s="1"/>
  <c r="M278" i="1" s="1"/>
  <c r="N278" i="1" s="1"/>
  <c r="O278" i="1" s="1"/>
  <c r="H279" i="1"/>
  <c r="I279" i="1" s="1"/>
  <c r="J279" i="1" s="1"/>
  <c r="K279" i="1" s="1"/>
  <c r="L279" i="1" s="1"/>
  <c r="M279" i="1" s="1"/>
  <c r="N279" i="1" s="1"/>
  <c r="O279" i="1" s="1"/>
  <c r="H280" i="1"/>
  <c r="I280" i="1" s="1"/>
  <c r="J280" i="1" s="1"/>
  <c r="K280" i="1" s="1"/>
  <c r="L280" i="1" s="1"/>
  <c r="M280" i="1" s="1"/>
  <c r="N280" i="1" s="1"/>
  <c r="O280" i="1" s="1"/>
  <c r="H281" i="1"/>
  <c r="I281" i="1" s="1"/>
  <c r="J281" i="1" s="1"/>
  <c r="K281" i="1" s="1"/>
  <c r="L281" i="1" s="1"/>
  <c r="M281" i="1" s="1"/>
  <c r="N281" i="1" s="1"/>
  <c r="O281" i="1" s="1"/>
  <c r="H282" i="1"/>
  <c r="I282" i="1" s="1"/>
  <c r="J282" i="1" s="1"/>
  <c r="K282" i="1" s="1"/>
  <c r="L282" i="1" s="1"/>
  <c r="M282" i="1" s="1"/>
  <c r="N282" i="1" s="1"/>
  <c r="O282" i="1" s="1"/>
  <c r="H283" i="1"/>
  <c r="I283" i="1" s="1"/>
  <c r="J283" i="1" s="1"/>
  <c r="K283" i="1" s="1"/>
  <c r="L283" i="1" s="1"/>
  <c r="M283" i="1" s="1"/>
  <c r="N283" i="1" s="1"/>
  <c r="O283" i="1" s="1"/>
  <c r="H284" i="1"/>
  <c r="I284" i="1" s="1"/>
  <c r="J284" i="1" s="1"/>
  <c r="K284" i="1" s="1"/>
  <c r="L284" i="1" s="1"/>
  <c r="M284" i="1" s="1"/>
  <c r="N284" i="1" s="1"/>
  <c r="O284" i="1" s="1"/>
  <c r="H285" i="1"/>
  <c r="I285" i="1" s="1"/>
  <c r="J285" i="1" s="1"/>
  <c r="K285" i="1" s="1"/>
  <c r="L285" i="1" s="1"/>
  <c r="M285" i="1" s="1"/>
  <c r="N285" i="1" s="1"/>
  <c r="O285" i="1" s="1"/>
  <c r="H286" i="1"/>
  <c r="I286" i="1" s="1"/>
  <c r="J286" i="1" s="1"/>
  <c r="K286" i="1" s="1"/>
  <c r="L286" i="1" s="1"/>
  <c r="M286" i="1" s="1"/>
  <c r="N286" i="1" s="1"/>
  <c r="O286" i="1" s="1"/>
  <c r="H287" i="1"/>
  <c r="I287" i="1" s="1"/>
  <c r="J287" i="1" s="1"/>
  <c r="K287" i="1" s="1"/>
  <c r="L287" i="1" s="1"/>
  <c r="M287" i="1" s="1"/>
  <c r="N287" i="1" s="1"/>
  <c r="O287" i="1" s="1"/>
  <c r="H288" i="1"/>
  <c r="I288" i="1" s="1"/>
  <c r="J288" i="1" s="1"/>
  <c r="K288" i="1" s="1"/>
  <c r="L288" i="1" s="1"/>
  <c r="M288" i="1" s="1"/>
  <c r="N288" i="1" s="1"/>
  <c r="O288" i="1" s="1"/>
  <c r="H289" i="1"/>
  <c r="I289" i="1" s="1"/>
  <c r="J289" i="1" s="1"/>
  <c r="K289" i="1" s="1"/>
  <c r="L289" i="1" s="1"/>
  <c r="M289" i="1" s="1"/>
  <c r="N289" i="1" s="1"/>
  <c r="O289" i="1" s="1"/>
  <c r="H290" i="1"/>
  <c r="I290" i="1" s="1"/>
  <c r="J290" i="1" s="1"/>
  <c r="K290" i="1" s="1"/>
  <c r="L290" i="1" s="1"/>
  <c r="M290" i="1" s="1"/>
  <c r="N290" i="1" s="1"/>
  <c r="O290" i="1" s="1"/>
  <c r="H291" i="1"/>
  <c r="I291" i="1" s="1"/>
  <c r="J291" i="1" s="1"/>
  <c r="K291" i="1" s="1"/>
  <c r="L291" i="1" s="1"/>
  <c r="M291" i="1" s="1"/>
  <c r="N291" i="1" s="1"/>
  <c r="O291" i="1" s="1"/>
  <c r="H292" i="1"/>
  <c r="I292" i="1" s="1"/>
  <c r="J292" i="1" s="1"/>
  <c r="K292" i="1" s="1"/>
  <c r="L292" i="1" s="1"/>
  <c r="M292" i="1" s="1"/>
  <c r="N292" i="1" s="1"/>
  <c r="O292" i="1" s="1"/>
  <c r="H293" i="1"/>
  <c r="I293" i="1" s="1"/>
  <c r="J293" i="1" s="1"/>
  <c r="K293" i="1" s="1"/>
  <c r="L293" i="1" s="1"/>
  <c r="M293" i="1" s="1"/>
  <c r="N293" i="1" s="1"/>
  <c r="O293" i="1" s="1"/>
  <c r="H294" i="1"/>
  <c r="I294" i="1" s="1"/>
  <c r="J294" i="1" s="1"/>
  <c r="K294" i="1" s="1"/>
  <c r="L294" i="1" s="1"/>
  <c r="M294" i="1" s="1"/>
  <c r="N294" i="1" s="1"/>
  <c r="O294" i="1" s="1"/>
  <c r="H295" i="1"/>
  <c r="I295" i="1" s="1"/>
  <c r="J295" i="1" s="1"/>
  <c r="K295" i="1" s="1"/>
  <c r="L295" i="1" s="1"/>
  <c r="M295" i="1" s="1"/>
  <c r="N295" i="1" s="1"/>
  <c r="O295" i="1" s="1"/>
  <c r="H296" i="1"/>
  <c r="I296" i="1" s="1"/>
  <c r="J296" i="1" s="1"/>
  <c r="K296" i="1" s="1"/>
  <c r="L296" i="1" s="1"/>
  <c r="M296" i="1" s="1"/>
  <c r="N296" i="1" s="1"/>
  <c r="O296" i="1" s="1"/>
  <c r="H297" i="1"/>
  <c r="I297" i="1" s="1"/>
  <c r="J297" i="1" s="1"/>
  <c r="K297" i="1" s="1"/>
  <c r="L297" i="1" s="1"/>
  <c r="M297" i="1" s="1"/>
  <c r="N297" i="1" s="1"/>
  <c r="O297" i="1" s="1"/>
  <c r="H298" i="1"/>
  <c r="I298" i="1" s="1"/>
  <c r="J298" i="1" s="1"/>
  <c r="K298" i="1" s="1"/>
  <c r="L298" i="1" s="1"/>
  <c r="M298" i="1" s="1"/>
  <c r="N298" i="1" s="1"/>
  <c r="O298" i="1" s="1"/>
  <c r="H299" i="1"/>
  <c r="I299" i="1" s="1"/>
  <c r="J299" i="1" s="1"/>
  <c r="K299" i="1" s="1"/>
  <c r="L299" i="1" s="1"/>
  <c r="M299" i="1" s="1"/>
  <c r="N299" i="1" s="1"/>
  <c r="O299" i="1" s="1"/>
  <c r="H300" i="1"/>
  <c r="I300" i="1" s="1"/>
  <c r="J300" i="1" s="1"/>
  <c r="K300" i="1" s="1"/>
  <c r="L300" i="1" s="1"/>
  <c r="M300" i="1" s="1"/>
  <c r="N300" i="1" s="1"/>
  <c r="O300" i="1" s="1"/>
  <c r="H301" i="1"/>
  <c r="I301" i="1" s="1"/>
  <c r="J301" i="1" s="1"/>
  <c r="K301" i="1" s="1"/>
  <c r="L301" i="1" s="1"/>
  <c r="M301" i="1" s="1"/>
  <c r="N301" i="1" s="1"/>
  <c r="O301" i="1" s="1"/>
  <c r="H302" i="1"/>
  <c r="I302" i="1" s="1"/>
  <c r="J302" i="1" s="1"/>
  <c r="K302" i="1" s="1"/>
  <c r="L302" i="1" s="1"/>
  <c r="M302" i="1" s="1"/>
  <c r="N302" i="1" s="1"/>
  <c r="O302" i="1" s="1"/>
  <c r="H303" i="1"/>
  <c r="I303" i="1" s="1"/>
  <c r="J303" i="1" s="1"/>
  <c r="K303" i="1" s="1"/>
  <c r="L303" i="1" s="1"/>
  <c r="M303" i="1" s="1"/>
  <c r="N303" i="1" s="1"/>
  <c r="O303" i="1" s="1"/>
  <c r="H304" i="1"/>
  <c r="I304" i="1" s="1"/>
  <c r="J304" i="1" s="1"/>
  <c r="K304" i="1" s="1"/>
  <c r="L304" i="1" s="1"/>
  <c r="M304" i="1" s="1"/>
  <c r="N304" i="1" s="1"/>
  <c r="O304" i="1" s="1"/>
  <c r="H305" i="1"/>
  <c r="I305" i="1" s="1"/>
  <c r="J305" i="1" s="1"/>
  <c r="K305" i="1" s="1"/>
  <c r="L305" i="1" s="1"/>
  <c r="M305" i="1" s="1"/>
  <c r="N305" i="1" s="1"/>
  <c r="O305" i="1" s="1"/>
  <c r="H306" i="1"/>
  <c r="H307" i="1"/>
  <c r="I307" i="1" s="1"/>
  <c r="J307" i="1" s="1"/>
  <c r="K307" i="1" s="1"/>
  <c r="L307" i="1" s="1"/>
  <c r="M307" i="1" s="1"/>
  <c r="N307" i="1" s="1"/>
  <c r="O307" i="1" s="1"/>
  <c r="H308" i="1"/>
  <c r="I308" i="1" s="1"/>
  <c r="J308" i="1" s="1"/>
  <c r="K308" i="1" s="1"/>
  <c r="L308" i="1" s="1"/>
  <c r="M308" i="1" s="1"/>
  <c r="N308" i="1" s="1"/>
  <c r="O308" i="1" s="1"/>
  <c r="H309" i="1"/>
  <c r="I309" i="1" s="1"/>
  <c r="J309" i="1" s="1"/>
  <c r="K309" i="1" s="1"/>
  <c r="L309" i="1" s="1"/>
  <c r="M309" i="1" s="1"/>
  <c r="N309" i="1" s="1"/>
  <c r="O309" i="1" s="1"/>
  <c r="H310" i="1"/>
  <c r="I310" i="1" s="1"/>
  <c r="J310" i="1" s="1"/>
  <c r="K310" i="1" s="1"/>
  <c r="L310" i="1" s="1"/>
  <c r="M310" i="1" s="1"/>
  <c r="N310" i="1" s="1"/>
  <c r="O310" i="1" s="1"/>
  <c r="H311" i="1"/>
  <c r="I311" i="1" s="1"/>
  <c r="J311" i="1" s="1"/>
  <c r="K311" i="1" s="1"/>
  <c r="L311" i="1" s="1"/>
  <c r="M311" i="1" s="1"/>
  <c r="N311" i="1" s="1"/>
  <c r="O311" i="1" s="1"/>
  <c r="H312" i="1"/>
  <c r="I312" i="1" s="1"/>
  <c r="J312" i="1" s="1"/>
  <c r="K312" i="1" s="1"/>
  <c r="L312" i="1" s="1"/>
  <c r="M312" i="1" s="1"/>
  <c r="N312" i="1" s="1"/>
  <c r="O312" i="1" s="1"/>
  <c r="H313" i="1"/>
  <c r="I313" i="1" s="1"/>
  <c r="J313" i="1" s="1"/>
  <c r="K313" i="1" s="1"/>
  <c r="L313" i="1" s="1"/>
  <c r="M313" i="1" s="1"/>
  <c r="N313" i="1" s="1"/>
  <c r="O313" i="1" s="1"/>
  <c r="H314" i="1"/>
  <c r="I314" i="1" s="1"/>
  <c r="J314" i="1" s="1"/>
  <c r="K314" i="1" s="1"/>
  <c r="L314" i="1" s="1"/>
  <c r="M314" i="1" s="1"/>
  <c r="N314" i="1" s="1"/>
  <c r="O314" i="1" s="1"/>
  <c r="H315" i="1"/>
  <c r="I315" i="1" s="1"/>
  <c r="J315" i="1" s="1"/>
  <c r="K315" i="1" s="1"/>
  <c r="L315" i="1" s="1"/>
  <c r="M315" i="1" s="1"/>
  <c r="N315" i="1" s="1"/>
  <c r="O315" i="1" s="1"/>
  <c r="H316" i="1"/>
  <c r="I316" i="1" s="1"/>
  <c r="J316" i="1" s="1"/>
  <c r="K316" i="1" s="1"/>
  <c r="L316" i="1" s="1"/>
  <c r="M316" i="1" s="1"/>
  <c r="N316" i="1" s="1"/>
  <c r="O316" i="1" s="1"/>
  <c r="H317" i="1"/>
  <c r="I317" i="1" s="1"/>
  <c r="J317" i="1" s="1"/>
  <c r="K317" i="1" s="1"/>
  <c r="L317" i="1" s="1"/>
  <c r="M317" i="1" s="1"/>
  <c r="N317" i="1" s="1"/>
  <c r="O317" i="1" s="1"/>
  <c r="H318" i="1"/>
  <c r="I318" i="1" s="1"/>
  <c r="J318" i="1" s="1"/>
  <c r="K318" i="1" s="1"/>
  <c r="L318" i="1" s="1"/>
  <c r="M318" i="1" s="1"/>
  <c r="N318" i="1" s="1"/>
  <c r="O318" i="1" s="1"/>
  <c r="H319" i="1"/>
  <c r="I319" i="1" s="1"/>
  <c r="J319" i="1" s="1"/>
  <c r="K319" i="1" s="1"/>
  <c r="L319" i="1" s="1"/>
  <c r="M319" i="1" s="1"/>
  <c r="N319" i="1" s="1"/>
  <c r="O319" i="1" s="1"/>
  <c r="H320" i="1"/>
  <c r="I320" i="1" s="1"/>
  <c r="J320" i="1" s="1"/>
  <c r="K320" i="1" s="1"/>
  <c r="L320" i="1" s="1"/>
  <c r="M320" i="1" s="1"/>
  <c r="N320" i="1" s="1"/>
  <c r="O320" i="1" s="1"/>
  <c r="H321" i="1"/>
  <c r="I321" i="1" s="1"/>
  <c r="J321" i="1" s="1"/>
  <c r="K321" i="1" s="1"/>
  <c r="L321" i="1" s="1"/>
  <c r="M321" i="1" s="1"/>
  <c r="N321" i="1" s="1"/>
  <c r="O321" i="1" s="1"/>
  <c r="H322" i="1"/>
  <c r="I322" i="1" s="1"/>
  <c r="J322" i="1" s="1"/>
  <c r="K322" i="1" s="1"/>
  <c r="L322" i="1" s="1"/>
  <c r="M322" i="1" s="1"/>
  <c r="N322" i="1" s="1"/>
  <c r="O322" i="1" s="1"/>
  <c r="H323" i="1"/>
  <c r="I323" i="1" s="1"/>
  <c r="J323" i="1" s="1"/>
  <c r="K323" i="1" s="1"/>
  <c r="L323" i="1" s="1"/>
  <c r="M323" i="1" s="1"/>
  <c r="N323" i="1" s="1"/>
  <c r="O323" i="1" s="1"/>
  <c r="H324" i="1"/>
  <c r="I324" i="1" s="1"/>
  <c r="J324" i="1" s="1"/>
  <c r="K324" i="1" s="1"/>
  <c r="L324" i="1" s="1"/>
  <c r="M324" i="1" s="1"/>
  <c r="N324" i="1" s="1"/>
  <c r="O324" i="1" s="1"/>
  <c r="H325" i="1"/>
  <c r="I325" i="1" s="1"/>
  <c r="J325" i="1" s="1"/>
  <c r="K325" i="1" s="1"/>
  <c r="L325" i="1" s="1"/>
  <c r="M325" i="1" s="1"/>
  <c r="N325" i="1" s="1"/>
  <c r="O325" i="1" s="1"/>
  <c r="H326" i="1"/>
  <c r="I326" i="1" s="1"/>
  <c r="J326" i="1" s="1"/>
  <c r="K326" i="1" s="1"/>
  <c r="L326" i="1" s="1"/>
  <c r="M326" i="1" s="1"/>
  <c r="N326" i="1" s="1"/>
  <c r="O326" i="1" s="1"/>
  <c r="H327" i="1"/>
  <c r="I327" i="1" s="1"/>
  <c r="J327" i="1" s="1"/>
  <c r="K327" i="1" s="1"/>
  <c r="L327" i="1" s="1"/>
  <c r="M327" i="1" s="1"/>
  <c r="N327" i="1" s="1"/>
  <c r="O327" i="1" s="1"/>
  <c r="H328" i="1"/>
  <c r="I328" i="1" s="1"/>
  <c r="J328" i="1" s="1"/>
  <c r="K328" i="1" s="1"/>
  <c r="L328" i="1" s="1"/>
  <c r="M328" i="1" s="1"/>
  <c r="N328" i="1" s="1"/>
  <c r="O328" i="1" s="1"/>
  <c r="H329" i="1"/>
  <c r="I329" i="1" s="1"/>
  <c r="J329" i="1" s="1"/>
  <c r="K329" i="1" s="1"/>
  <c r="L329" i="1" s="1"/>
  <c r="M329" i="1" s="1"/>
  <c r="N329" i="1" s="1"/>
  <c r="O329" i="1" s="1"/>
  <c r="H330" i="1"/>
  <c r="I330" i="1" s="1"/>
  <c r="J330" i="1" s="1"/>
  <c r="K330" i="1" s="1"/>
  <c r="L330" i="1" s="1"/>
  <c r="M330" i="1" s="1"/>
  <c r="N330" i="1" s="1"/>
  <c r="O330" i="1" s="1"/>
  <c r="H331" i="1"/>
  <c r="I331" i="1" s="1"/>
  <c r="J331" i="1" s="1"/>
  <c r="K331" i="1" s="1"/>
  <c r="L331" i="1" s="1"/>
  <c r="M331" i="1" s="1"/>
  <c r="N331" i="1" s="1"/>
  <c r="O331" i="1" s="1"/>
  <c r="H332" i="1"/>
  <c r="I332" i="1" s="1"/>
  <c r="J332" i="1" s="1"/>
  <c r="K332" i="1" s="1"/>
  <c r="L332" i="1" s="1"/>
  <c r="M332" i="1" s="1"/>
  <c r="N332" i="1" s="1"/>
  <c r="O332" i="1" s="1"/>
  <c r="H333" i="1"/>
  <c r="I333" i="1" s="1"/>
  <c r="J333" i="1" s="1"/>
  <c r="K333" i="1" s="1"/>
  <c r="L333" i="1" s="1"/>
  <c r="M333" i="1" s="1"/>
  <c r="N333" i="1" s="1"/>
  <c r="O333" i="1" s="1"/>
  <c r="H334" i="1"/>
  <c r="I334" i="1" s="1"/>
  <c r="J334" i="1" s="1"/>
  <c r="K334" i="1" s="1"/>
  <c r="L334" i="1" s="1"/>
  <c r="M334" i="1" s="1"/>
  <c r="N334" i="1" s="1"/>
  <c r="O334" i="1" s="1"/>
  <c r="H335" i="1"/>
  <c r="I335" i="1" s="1"/>
  <c r="J335" i="1" s="1"/>
  <c r="K335" i="1" s="1"/>
  <c r="L335" i="1" s="1"/>
  <c r="M335" i="1" s="1"/>
  <c r="N335" i="1" s="1"/>
  <c r="O335" i="1" s="1"/>
  <c r="H336" i="1"/>
  <c r="I336" i="1" s="1"/>
  <c r="J336" i="1" s="1"/>
  <c r="K336" i="1" s="1"/>
  <c r="L336" i="1" s="1"/>
  <c r="M336" i="1" s="1"/>
  <c r="N336" i="1" s="1"/>
  <c r="O336" i="1" s="1"/>
  <c r="H337" i="1"/>
  <c r="I337" i="1" s="1"/>
  <c r="J337" i="1" s="1"/>
  <c r="K337" i="1" s="1"/>
  <c r="L337" i="1" s="1"/>
  <c r="M337" i="1" s="1"/>
  <c r="N337" i="1" s="1"/>
  <c r="O337" i="1" s="1"/>
  <c r="H338" i="1"/>
  <c r="I338" i="1" s="1"/>
  <c r="J338" i="1" s="1"/>
  <c r="K338" i="1" s="1"/>
  <c r="L338" i="1" s="1"/>
  <c r="M338" i="1" s="1"/>
  <c r="N338" i="1" s="1"/>
  <c r="O338" i="1" s="1"/>
  <c r="H339" i="1"/>
  <c r="I339" i="1" s="1"/>
  <c r="J339" i="1" s="1"/>
  <c r="K339" i="1" s="1"/>
  <c r="L339" i="1" s="1"/>
  <c r="M339" i="1" s="1"/>
  <c r="N339" i="1" s="1"/>
  <c r="O339" i="1" s="1"/>
  <c r="H340" i="1"/>
  <c r="I340" i="1" s="1"/>
  <c r="J340" i="1" s="1"/>
  <c r="K340" i="1" s="1"/>
  <c r="L340" i="1" s="1"/>
  <c r="M340" i="1" s="1"/>
  <c r="N340" i="1" s="1"/>
  <c r="O340" i="1" s="1"/>
  <c r="H341" i="1"/>
  <c r="I341" i="1" s="1"/>
  <c r="J341" i="1" s="1"/>
  <c r="K341" i="1" s="1"/>
  <c r="L341" i="1" s="1"/>
  <c r="M341" i="1" s="1"/>
  <c r="N341" i="1" s="1"/>
  <c r="O341" i="1" s="1"/>
  <c r="H342" i="1"/>
  <c r="I342" i="1" s="1"/>
  <c r="J342" i="1" s="1"/>
  <c r="K342" i="1" s="1"/>
  <c r="L342" i="1" s="1"/>
  <c r="M342" i="1" s="1"/>
  <c r="N342" i="1" s="1"/>
  <c r="O342" i="1" s="1"/>
  <c r="H343" i="1"/>
  <c r="I343" i="1" s="1"/>
  <c r="J343" i="1" s="1"/>
  <c r="K343" i="1" s="1"/>
  <c r="L343" i="1" s="1"/>
  <c r="M343" i="1" s="1"/>
  <c r="N343" i="1" s="1"/>
  <c r="O343" i="1" s="1"/>
  <c r="H344" i="1"/>
  <c r="I344" i="1" s="1"/>
  <c r="J344" i="1" s="1"/>
  <c r="K344" i="1" s="1"/>
  <c r="L344" i="1" s="1"/>
  <c r="M344" i="1" s="1"/>
  <c r="N344" i="1" s="1"/>
  <c r="O344" i="1" s="1"/>
  <c r="H345" i="1"/>
  <c r="I345" i="1" s="1"/>
  <c r="J345" i="1" s="1"/>
  <c r="K345" i="1" s="1"/>
  <c r="L345" i="1" s="1"/>
  <c r="M345" i="1" s="1"/>
  <c r="N345" i="1" s="1"/>
  <c r="O345" i="1" s="1"/>
  <c r="H346" i="1"/>
  <c r="I346" i="1" s="1"/>
  <c r="J346" i="1" s="1"/>
  <c r="K346" i="1" s="1"/>
  <c r="L346" i="1" s="1"/>
  <c r="M346" i="1" s="1"/>
  <c r="N346" i="1" s="1"/>
  <c r="O346" i="1" s="1"/>
  <c r="H347" i="1"/>
  <c r="I347" i="1" s="1"/>
  <c r="J347" i="1" s="1"/>
  <c r="K347" i="1" s="1"/>
  <c r="L347" i="1" s="1"/>
  <c r="M347" i="1" s="1"/>
  <c r="N347" i="1" s="1"/>
  <c r="O347" i="1" s="1"/>
  <c r="H348" i="1"/>
  <c r="I348" i="1" s="1"/>
  <c r="J348" i="1" s="1"/>
  <c r="K348" i="1" s="1"/>
  <c r="L348" i="1" s="1"/>
  <c r="M348" i="1" s="1"/>
  <c r="N348" i="1" s="1"/>
  <c r="O348" i="1" s="1"/>
  <c r="H349" i="1"/>
  <c r="I349" i="1" s="1"/>
  <c r="J349" i="1" s="1"/>
  <c r="K349" i="1" s="1"/>
  <c r="L349" i="1" s="1"/>
  <c r="M349" i="1" s="1"/>
  <c r="N349" i="1" s="1"/>
  <c r="O349" i="1" s="1"/>
  <c r="H350" i="1"/>
  <c r="I350" i="1" s="1"/>
  <c r="J350" i="1" s="1"/>
  <c r="K350" i="1" s="1"/>
  <c r="L350" i="1" s="1"/>
  <c r="M350" i="1" s="1"/>
  <c r="N350" i="1" s="1"/>
  <c r="O350" i="1" s="1"/>
  <c r="H351" i="1"/>
  <c r="I351" i="1" s="1"/>
  <c r="J351" i="1" s="1"/>
  <c r="K351" i="1" s="1"/>
  <c r="L351" i="1" s="1"/>
  <c r="M351" i="1" s="1"/>
  <c r="N351" i="1" s="1"/>
  <c r="O351" i="1" s="1"/>
  <c r="H352" i="1"/>
  <c r="I352" i="1" s="1"/>
  <c r="J352" i="1" s="1"/>
  <c r="K352" i="1" s="1"/>
  <c r="L352" i="1" s="1"/>
  <c r="M352" i="1" s="1"/>
  <c r="N352" i="1" s="1"/>
  <c r="O352" i="1" s="1"/>
  <c r="H353" i="1"/>
  <c r="I353" i="1" s="1"/>
  <c r="J353" i="1" s="1"/>
  <c r="K353" i="1" s="1"/>
  <c r="L353" i="1" s="1"/>
  <c r="M353" i="1" s="1"/>
  <c r="N353" i="1" s="1"/>
  <c r="O353" i="1" s="1"/>
  <c r="H354" i="1"/>
  <c r="I354" i="1" s="1"/>
  <c r="J354" i="1" s="1"/>
  <c r="K354" i="1" s="1"/>
  <c r="L354" i="1" s="1"/>
  <c r="M354" i="1" s="1"/>
  <c r="N354" i="1" s="1"/>
  <c r="O354" i="1" s="1"/>
  <c r="H355" i="1"/>
  <c r="I355" i="1" s="1"/>
  <c r="J355" i="1" s="1"/>
  <c r="K355" i="1" s="1"/>
  <c r="L355" i="1" s="1"/>
  <c r="M355" i="1" s="1"/>
  <c r="N355" i="1" s="1"/>
  <c r="O355" i="1" s="1"/>
  <c r="H356" i="1"/>
  <c r="I356" i="1" s="1"/>
  <c r="J356" i="1" s="1"/>
  <c r="K356" i="1" s="1"/>
  <c r="L356" i="1" s="1"/>
  <c r="M356" i="1" s="1"/>
  <c r="N356" i="1" s="1"/>
  <c r="O356" i="1" s="1"/>
  <c r="H357" i="1"/>
  <c r="I357" i="1" s="1"/>
  <c r="J357" i="1" s="1"/>
  <c r="K357" i="1" s="1"/>
  <c r="L357" i="1" s="1"/>
  <c r="M357" i="1" s="1"/>
  <c r="N357" i="1" s="1"/>
  <c r="O357" i="1" s="1"/>
  <c r="H358" i="1"/>
  <c r="I358" i="1" s="1"/>
  <c r="J358" i="1" s="1"/>
  <c r="K358" i="1" s="1"/>
  <c r="L358" i="1" s="1"/>
  <c r="M358" i="1" s="1"/>
  <c r="N358" i="1" s="1"/>
  <c r="O358" i="1" s="1"/>
  <c r="H359" i="1"/>
  <c r="I359" i="1" s="1"/>
  <c r="J359" i="1" s="1"/>
  <c r="K359" i="1" s="1"/>
  <c r="L359" i="1" s="1"/>
  <c r="M359" i="1" s="1"/>
  <c r="N359" i="1" s="1"/>
  <c r="O359" i="1" s="1"/>
  <c r="H360" i="1"/>
  <c r="I360" i="1" s="1"/>
  <c r="J360" i="1" s="1"/>
  <c r="K360" i="1" s="1"/>
  <c r="L360" i="1" s="1"/>
  <c r="M360" i="1" s="1"/>
  <c r="N360" i="1" s="1"/>
  <c r="O360" i="1" s="1"/>
  <c r="H361" i="1"/>
  <c r="I361" i="1" s="1"/>
  <c r="J361" i="1" s="1"/>
  <c r="K361" i="1" s="1"/>
  <c r="L361" i="1" s="1"/>
  <c r="M361" i="1" s="1"/>
  <c r="N361" i="1" s="1"/>
  <c r="O361" i="1" s="1"/>
  <c r="H362" i="1"/>
  <c r="I362" i="1" s="1"/>
  <c r="J362" i="1" s="1"/>
  <c r="K362" i="1" s="1"/>
  <c r="L362" i="1" s="1"/>
  <c r="M362" i="1" s="1"/>
  <c r="N362" i="1" s="1"/>
  <c r="O362" i="1" s="1"/>
  <c r="H363" i="1"/>
  <c r="I363" i="1" s="1"/>
  <c r="J363" i="1" s="1"/>
  <c r="K363" i="1" s="1"/>
  <c r="L363" i="1" s="1"/>
  <c r="M363" i="1" s="1"/>
  <c r="N363" i="1" s="1"/>
  <c r="O363" i="1" s="1"/>
  <c r="H364" i="1"/>
  <c r="I364" i="1" s="1"/>
  <c r="J364" i="1" s="1"/>
  <c r="K364" i="1" s="1"/>
  <c r="L364" i="1" s="1"/>
  <c r="M364" i="1" s="1"/>
  <c r="N364" i="1" s="1"/>
  <c r="O364" i="1" s="1"/>
  <c r="H365" i="1"/>
  <c r="I365" i="1" s="1"/>
  <c r="J365" i="1" s="1"/>
  <c r="K365" i="1" s="1"/>
  <c r="L365" i="1" s="1"/>
  <c r="M365" i="1" s="1"/>
  <c r="N365" i="1" s="1"/>
  <c r="O365" i="1" s="1"/>
  <c r="H366" i="1"/>
  <c r="I366" i="1" s="1"/>
  <c r="J366" i="1" s="1"/>
  <c r="K366" i="1" s="1"/>
  <c r="L366" i="1" s="1"/>
  <c r="M366" i="1" s="1"/>
  <c r="N366" i="1" s="1"/>
  <c r="O366" i="1" s="1"/>
  <c r="H367" i="1"/>
  <c r="I367" i="1" s="1"/>
  <c r="J367" i="1" s="1"/>
  <c r="K367" i="1" s="1"/>
  <c r="L367" i="1" s="1"/>
  <c r="M367" i="1" s="1"/>
  <c r="N367" i="1" s="1"/>
  <c r="O367" i="1" s="1"/>
  <c r="H368" i="1"/>
  <c r="I368" i="1" s="1"/>
  <c r="J368" i="1" s="1"/>
  <c r="K368" i="1" s="1"/>
  <c r="L368" i="1" s="1"/>
  <c r="M368" i="1" s="1"/>
  <c r="N368" i="1" s="1"/>
  <c r="O368" i="1" s="1"/>
  <c r="H369" i="1"/>
  <c r="I369" i="1" s="1"/>
  <c r="J369" i="1" s="1"/>
  <c r="K369" i="1" s="1"/>
  <c r="L369" i="1" s="1"/>
  <c r="M369" i="1" s="1"/>
  <c r="N369" i="1" s="1"/>
  <c r="O369" i="1" s="1"/>
  <c r="H370" i="1"/>
  <c r="I370" i="1" s="1"/>
  <c r="J370" i="1" s="1"/>
  <c r="K370" i="1" s="1"/>
  <c r="L370" i="1" s="1"/>
  <c r="M370" i="1" s="1"/>
  <c r="N370" i="1" s="1"/>
  <c r="O370" i="1" s="1"/>
  <c r="H371" i="1"/>
  <c r="I371" i="1" s="1"/>
  <c r="J371" i="1" s="1"/>
  <c r="K371" i="1" s="1"/>
  <c r="L371" i="1" s="1"/>
  <c r="M371" i="1" s="1"/>
  <c r="N371" i="1" s="1"/>
  <c r="O371" i="1" s="1"/>
  <c r="H372" i="1"/>
  <c r="I372" i="1" s="1"/>
  <c r="J372" i="1" s="1"/>
  <c r="K372" i="1" s="1"/>
  <c r="L372" i="1" s="1"/>
  <c r="M372" i="1" s="1"/>
  <c r="N372" i="1" s="1"/>
  <c r="O372" i="1" s="1"/>
  <c r="H373" i="1"/>
  <c r="I373" i="1" s="1"/>
  <c r="J373" i="1" s="1"/>
  <c r="K373" i="1" s="1"/>
  <c r="L373" i="1" s="1"/>
  <c r="M373" i="1" s="1"/>
  <c r="N373" i="1" s="1"/>
  <c r="O373" i="1" s="1"/>
  <c r="H374" i="1"/>
  <c r="I374" i="1" s="1"/>
  <c r="J374" i="1" s="1"/>
  <c r="K374" i="1" s="1"/>
  <c r="L374" i="1" s="1"/>
  <c r="M374" i="1" s="1"/>
  <c r="N374" i="1" s="1"/>
  <c r="O374" i="1" s="1"/>
  <c r="H375" i="1"/>
  <c r="I375" i="1" s="1"/>
  <c r="J375" i="1" s="1"/>
  <c r="K375" i="1" s="1"/>
  <c r="L375" i="1" s="1"/>
  <c r="M375" i="1" s="1"/>
  <c r="N375" i="1" s="1"/>
  <c r="O375" i="1" s="1"/>
  <c r="H376" i="1"/>
  <c r="I376" i="1" s="1"/>
  <c r="J376" i="1" s="1"/>
  <c r="K376" i="1" s="1"/>
  <c r="L376" i="1" s="1"/>
  <c r="M376" i="1" s="1"/>
  <c r="N376" i="1" s="1"/>
  <c r="O376" i="1" s="1"/>
  <c r="H377" i="1"/>
  <c r="I377" i="1" s="1"/>
  <c r="J377" i="1" s="1"/>
  <c r="K377" i="1" s="1"/>
  <c r="L377" i="1" s="1"/>
  <c r="M377" i="1" s="1"/>
  <c r="N377" i="1" s="1"/>
  <c r="O377" i="1" s="1"/>
  <c r="H378" i="1"/>
  <c r="I378" i="1" s="1"/>
  <c r="J378" i="1" s="1"/>
  <c r="K378" i="1" s="1"/>
  <c r="L378" i="1" s="1"/>
  <c r="M378" i="1" s="1"/>
  <c r="N378" i="1" s="1"/>
  <c r="O378" i="1" s="1"/>
  <c r="H379" i="1"/>
  <c r="I379" i="1" s="1"/>
  <c r="J379" i="1" s="1"/>
  <c r="K379" i="1" s="1"/>
  <c r="L379" i="1" s="1"/>
  <c r="M379" i="1" s="1"/>
  <c r="N379" i="1" s="1"/>
  <c r="O379" i="1" s="1"/>
  <c r="H380" i="1"/>
  <c r="I380" i="1" s="1"/>
  <c r="J380" i="1" s="1"/>
  <c r="K380" i="1" s="1"/>
  <c r="L380" i="1" s="1"/>
  <c r="M380" i="1" s="1"/>
  <c r="N380" i="1" s="1"/>
  <c r="O380" i="1" s="1"/>
  <c r="H381" i="1"/>
  <c r="I381" i="1" s="1"/>
  <c r="J381" i="1" s="1"/>
  <c r="K381" i="1" s="1"/>
  <c r="L381" i="1" s="1"/>
  <c r="M381" i="1" s="1"/>
  <c r="N381" i="1" s="1"/>
  <c r="O381" i="1" s="1"/>
  <c r="H382" i="1"/>
  <c r="I382" i="1" s="1"/>
  <c r="J382" i="1" s="1"/>
  <c r="K382" i="1" s="1"/>
  <c r="L382" i="1" s="1"/>
  <c r="M382" i="1" s="1"/>
  <c r="N382" i="1" s="1"/>
  <c r="O382" i="1" s="1"/>
  <c r="H383" i="1"/>
  <c r="I383" i="1" s="1"/>
  <c r="J383" i="1" s="1"/>
  <c r="K383" i="1" s="1"/>
  <c r="L383" i="1" s="1"/>
  <c r="M383" i="1" s="1"/>
  <c r="N383" i="1" s="1"/>
  <c r="O383" i="1" s="1"/>
  <c r="H384" i="1"/>
  <c r="I384" i="1" s="1"/>
  <c r="J384" i="1" s="1"/>
  <c r="K384" i="1" s="1"/>
  <c r="L384" i="1" s="1"/>
  <c r="M384" i="1" s="1"/>
  <c r="N384" i="1" s="1"/>
  <c r="O384" i="1" s="1"/>
  <c r="H385" i="1"/>
  <c r="I385" i="1" s="1"/>
  <c r="J385" i="1" s="1"/>
  <c r="K385" i="1" s="1"/>
  <c r="L385" i="1" s="1"/>
  <c r="M385" i="1" s="1"/>
  <c r="N385" i="1" s="1"/>
  <c r="O385" i="1" s="1"/>
  <c r="H386" i="1"/>
  <c r="I386" i="1" s="1"/>
  <c r="J386" i="1" s="1"/>
  <c r="K386" i="1" s="1"/>
  <c r="L386" i="1" s="1"/>
  <c r="M386" i="1" s="1"/>
  <c r="N386" i="1" s="1"/>
  <c r="O386" i="1" s="1"/>
  <c r="H387" i="1"/>
  <c r="I387" i="1" s="1"/>
  <c r="J387" i="1" s="1"/>
  <c r="K387" i="1" s="1"/>
  <c r="L387" i="1" s="1"/>
  <c r="M387" i="1" s="1"/>
  <c r="N387" i="1" s="1"/>
  <c r="O387" i="1" s="1"/>
  <c r="H388" i="1"/>
  <c r="I388" i="1" s="1"/>
  <c r="J388" i="1" s="1"/>
  <c r="K388" i="1" s="1"/>
  <c r="L388" i="1" s="1"/>
  <c r="M388" i="1" s="1"/>
  <c r="N388" i="1" s="1"/>
  <c r="O388" i="1" s="1"/>
  <c r="H389" i="1"/>
  <c r="I389" i="1" s="1"/>
  <c r="J389" i="1" s="1"/>
  <c r="K389" i="1" s="1"/>
  <c r="L389" i="1" s="1"/>
  <c r="M389" i="1" s="1"/>
  <c r="N389" i="1" s="1"/>
  <c r="O389" i="1" s="1"/>
  <c r="H390" i="1"/>
  <c r="I390" i="1" s="1"/>
  <c r="J390" i="1" s="1"/>
  <c r="K390" i="1" s="1"/>
  <c r="L390" i="1" s="1"/>
  <c r="M390" i="1" s="1"/>
  <c r="N390" i="1" s="1"/>
  <c r="O390" i="1" s="1"/>
  <c r="H391" i="1"/>
  <c r="I391" i="1" s="1"/>
  <c r="J391" i="1" s="1"/>
  <c r="K391" i="1" s="1"/>
  <c r="L391" i="1" s="1"/>
  <c r="M391" i="1" s="1"/>
  <c r="N391" i="1" s="1"/>
  <c r="O391" i="1" s="1"/>
  <c r="H392" i="1"/>
  <c r="I392" i="1" s="1"/>
  <c r="J392" i="1" s="1"/>
  <c r="K392" i="1" s="1"/>
  <c r="L392" i="1" s="1"/>
  <c r="M392" i="1" s="1"/>
  <c r="N392" i="1" s="1"/>
  <c r="O392" i="1" s="1"/>
  <c r="H393" i="1"/>
  <c r="I393" i="1" s="1"/>
  <c r="J393" i="1" s="1"/>
  <c r="K393" i="1" s="1"/>
  <c r="L393" i="1" s="1"/>
  <c r="M393" i="1" s="1"/>
  <c r="N393" i="1" s="1"/>
  <c r="O393" i="1" s="1"/>
  <c r="H394" i="1"/>
  <c r="I394" i="1" s="1"/>
  <c r="J394" i="1" s="1"/>
  <c r="K394" i="1" s="1"/>
  <c r="L394" i="1" s="1"/>
  <c r="M394" i="1" s="1"/>
  <c r="N394" i="1" s="1"/>
  <c r="O394" i="1" s="1"/>
  <c r="H395" i="1"/>
  <c r="I395" i="1" s="1"/>
  <c r="J395" i="1" s="1"/>
  <c r="K395" i="1" s="1"/>
  <c r="L395" i="1" s="1"/>
  <c r="M395" i="1" s="1"/>
  <c r="N395" i="1" s="1"/>
  <c r="O395" i="1" s="1"/>
  <c r="H396" i="1"/>
  <c r="I396" i="1" s="1"/>
  <c r="J396" i="1" s="1"/>
  <c r="K396" i="1" s="1"/>
  <c r="L396" i="1" s="1"/>
  <c r="M396" i="1" s="1"/>
  <c r="N396" i="1" s="1"/>
  <c r="O396" i="1" s="1"/>
  <c r="H397" i="1"/>
  <c r="I397" i="1" s="1"/>
  <c r="J397" i="1" s="1"/>
  <c r="K397" i="1" s="1"/>
  <c r="L397" i="1" s="1"/>
  <c r="M397" i="1" s="1"/>
  <c r="N397" i="1" s="1"/>
  <c r="O397" i="1" s="1"/>
  <c r="H398" i="1"/>
  <c r="I398" i="1" s="1"/>
  <c r="J398" i="1" s="1"/>
  <c r="K398" i="1" s="1"/>
  <c r="L398" i="1" s="1"/>
  <c r="M398" i="1" s="1"/>
  <c r="N398" i="1" s="1"/>
  <c r="O398" i="1" s="1"/>
  <c r="H399" i="1"/>
  <c r="I399" i="1" s="1"/>
  <c r="J399" i="1" s="1"/>
  <c r="K399" i="1" s="1"/>
  <c r="L399" i="1" s="1"/>
  <c r="M399" i="1" s="1"/>
  <c r="N399" i="1" s="1"/>
  <c r="O399" i="1" s="1"/>
  <c r="H400" i="1"/>
  <c r="I400" i="1" s="1"/>
  <c r="J400" i="1" s="1"/>
  <c r="K400" i="1" s="1"/>
  <c r="L400" i="1" s="1"/>
  <c r="M400" i="1" s="1"/>
  <c r="N400" i="1" s="1"/>
  <c r="O400" i="1" s="1"/>
  <c r="H401" i="1"/>
  <c r="I401" i="1" s="1"/>
  <c r="J401" i="1" s="1"/>
  <c r="K401" i="1" s="1"/>
  <c r="L401" i="1" s="1"/>
  <c r="M401" i="1" s="1"/>
  <c r="N401" i="1" s="1"/>
  <c r="O401" i="1" s="1"/>
  <c r="H402" i="1"/>
  <c r="I402" i="1" s="1"/>
  <c r="J402" i="1" s="1"/>
  <c r="K402" i="1" s="1"/>
  <c r="L402" i="1" s="1"/>
  <c r="M402" i="1" s="1"/>
  <c r="N402" i="1" s="1"/>
  <c r="O402" i="1" s="1"/>
  <c r="H403" i="1"/>
  <c r="I403" i="1" s="1"/>
  <c r="J403" i="1" s="1"/>
  <c r="K403" i="1" s="1"/>
  <c r="L403" i="1" s="1"/>
  <c r="M403" i="1" s="1"/>
  <c r="N403" i="1" s="1"/>
  <c r="O403" i="1" s="1"/>
  <c r="H404" i="1"/>
  <c r="I404" i="1" s="1"/>
  <c r="J404" i="1" s="1"/>
  <c r="K404" i="1" s="1"/>
  <c r="L404" i="1" s="1"/>
  <c r="M404" i="1" s="1"/>
  <c r="N404" i="1" s="1"/>
  <c r="O404" i="1" s="1"/>
  <c r="H405" i="1"/>
  <c r="I405" i="1" s="1"/>
  <c r="J405" i="1" s="1"/>
  <c r="K405" i="1" s="1"/>
  <c r="L405" i="1" s="1"/>
  <c r="M405" i="1" s="1"/>
  <c r="N405" i="1" s="1"/>
  <c r="O405" i="1" s="1"/>
  <c r="H406" i="1"/>
  <c r="I406" i="1" s="1"/>
  <c r="J406" i="1" s="1"/>
  <c r="K406" i="1" s="1"/>
  <c r="L406" i="1" s="1"/>
  <c r="M406" i="1" s="1"/>
  <c r="N406" i="1" s="1"/>
  <c r="O406" i="1" s="1"/>
  <c r="H407" i="1"/>
  <c r="I407" i="1" s="1"/>
  <c r="J407" i="1" s="1"/>
  <c r="K407" i="1" s="1"/>
  <c r="L407" i="1" s="1"/>
  <c r="M407" i="1" s="1"/>
  <c r="N407" i="1" s="1"/>
  <c r="O407" i="1" s="1"/>
  <c r="H408" i="1"/>
  <c r="I408" i="1" s="1"/>
  <c r="J408" i="1" s="1"/>
  <c r="K408" i="1" s="1"/>
  <c r="L408" i="1" s="1"/>
  <c r="M408" i="1" s="1"/>
  <c r="N408" i="1" s="1"/>
  <c r="O408" i="1" s="1"/>
  <c r="H409" i="1"/>
  <c r="I409" i="1" s="1"/>
  <c r="J409" i="1" s="1"/>
  <c r="K409" i="1" s="1"/>
  <c r="L409" i="1" s="1"/>
  <c r="M409" i="1" s="1"/>
  <c r="N409" i="1" s="1"/>
  <c r="O409" i="1" s="1"/>
  <c r="H410" i="1"/>
  <c r="I410" i="1" s="1"/>
  <c r="J410" i="1" s="1"/>
  <c r="K410" i="1" s="1"/>
  <c r="L410" i="1" s="1"/>
  <c r="M410" i="1" s="1"/>
  <c r="N410" i="1" s="1"/>
  <c r="O410" i="1" s="1"/>
  <c r="H411" i="1"/>
  <c r="I411" i="1" s="1"/>
  <c r="J411" i="1" s="1"/>
  <c r="K411" i="1" s="1"/>
  <c r="L411" i="1" s="1"/>
  <c r="M411" i="1" s="1"/>
  <c r="N411" i="1" s="1"/>
  <c r="O411" i="1" s="1"/>
  <c r="H412" i="1"/>
  <c r="I412" i="1" s="1"/>
  <c r="J412" i="1" s="1"/>
  <c r="K412" i="1" s="1"/>
  <c r="L412" i="1" s="1"/>
  <c r="M412" i="1" s="1"/>
  <c r="N412" i="1" s="1"/>
  <c r="O412" i="1" s="1"/>
  <c r="H413" i="1"/>
  <c r="I413" i="1" s="1"/>
  <c r="J413" i="1" s="1"/>
  <c r="K413" i="1" s="1"/>
  <c r="L413" i="1" s="1"/>
  <c r="M413" i="1" s="1"/>
  <c r="N413" i="1" s="1"/>
  <c r="O413" i="1" s="1"/>
  <c r="H414" i="1"/>
  <c r="I414" i="1" s="1"/>
  <c r="J414" i="1" s="1"/>
  <c r="K414" i="1" s="1"/>
  <c r="L414" i="1" s="1"/>
  <c r="M414" i="1" s="1"/>
  <c r="N414" i="1" s="1"/>
  <c r="O414" i="1" s="1"/>
  <c r="H415" i="1"/>
  <c r="I415" i="1" s="1"/>
  <c r="J415" i="1" s="1"/>
  <c r="K415" i="1" s="1"/>
  <c r="L415" i="1" s="1"/>
  <c r="M415" i="1" s="1"/>
  <c r="N415" i="1" s="1"/>
  <c r="O415" i="1" s="1"/>
  <c r="H416" i="1"/>
  <c r="I416" i="1" s="1"/>
  <c r="J416" i="1" s="1"/>
  <c r="K416" i="1" s="1"/>
  <c r="L416" i="1" s="1"/>
  <c r="M416" i="1" s="1"/>
  <c r="N416" i="1" s="1"/>
  <c r="O416" i="1" s="1"/>
  <c r="H417" i="1"/>
  <c r="I417" i="1" s="1"/>
  <c r="J417" i="1" s="1"/>
  <c r="K417" i="1" s="1"/>
  <c r="L417" i="1" s="1"/>
  <c r="M417" i="1" s="1"/>
  <c r="N417" i="1" s="1"/>
  <c r="O417" i="1" s="1"/>
  <c r="H418" i="1"/>
  <c r="I418" i="1" s="1"/>
  <c r="J418" i="1" s="1"/>
  <c r="K418" i="1" s="1"/>
  <c r="L418" i="1" s="1"/>
  <c r="M418" i="1" s="1"/>
  <c r="N418" i="1" s="1"/>
  <c r="O418" i="1" s="1"/>
  <c r="H419" i="1"/>
  <c r="I419" i="1" s="1"/>
  <c r="J419" i="1" s="1"/>
  <c r="K419" i="1" s="1"/>
  <c r="L419" i="1" s="1"/>
  <c r="M419" i="1" s="1"/>
  <c r="N419" i="1" s="1"/>
  <c r="O419" i="1" s="1"/>
  <c r="H420" i="1"/>
  <c r="I420" i="1" s="1"/>
  <c r="J420" i="1" s="1"/>
  <c r="K420" i="1" s="1"/>
  <c r="L420" i="1" s="1"/>
  <c r="M420" i="1" s="1"/>
  <c r="N420" i="1" s="1"/>
  <c r="O420" i="1" s="1"/>
  <c r="H421" i="1"/>
  <c r="I421" i="1" s="1"/>
  <c r="J421" i="1" s="1"/>
  <c r="K421" i="1" s="1"/>
  <c r="L421" i="1" s="1"/>
  <c r="M421" i="1" s="1"/>
  <c r="N421" i="1" s="1"/>
  <c r="O421" i="1" s="1"/>
  <c r="H422" i="1"/>
  <c r="I422" i="1" s="1"/>
  <c r="J422" i="1" s="1"/>
  <c r="K422" i="1" s="1"/>
  <c r="L422" i="1" s="1"/>
  <c r="M422" i="1" s="1"/>
  <c r="N422" i="1" s="1"/>
  <c r="O422" i="1" s="1"/>
  <c r="H423" i="1"/>
  <c r="I423" i="1" s="1"/>
  <c r="J423" i="1" s="1"/>
  <c r="K423" i="1" s="1"/>
  <c r="L423" i="1" s="1"/>
  <c r="M423" i="1" s="1"/>
  <c r="N423" i="1" s="1"/>
  <c r="O423" i="1" s="1"/>
  <c r="H424" i="1"/>
  <c r="I424" i="1" s="1"/>
  <c r="J424" i="1" s="1"/>
  <c r="K424" i="1" s="1"/>
  <c r="L424" i="1" s="1"/>
  <c r="M424" i="1" s="1"/>
  <c r="N424" i="1" s="1"/>
  <c r="O424" i="1" s="1"/>
  <c r="H425" i="1"/>
  <c r="I425" i="1" s="1"/>
  <c r="J425" i="1" s="1"/>
  <c r="K425" i="1" s="1"/>
  <c r="L425" i="1" s="1"/>
  <c r="M425" i="1" s="1"/>
  <c r="N425" i="1" s="1"/>
  <c r="O425" i="1" s="1"/>
  <c r="H426" i="1"/>
  <c r="I426" i="1" s="1"/>
  <c r="J426" i="1" s="1"/>
  <c r="K426" i="1" s="1"/>
  <c r="L426" i="1" s="1"/>
  <c r="M426" i="1" s="1"/>
  <c r="N426" i="1" s="1"/>
  <c r="O426" i="1" s="1"/>
  <c r="H427" i="1"/>
  <c r="I427" i="1" s="1"/>
  <c r="J427" i="1" s="1"/>
  <c r="K427" i="1" s="1"/>
  <c r="L427" i="1" s="1"/>
  <c r="M427" i="1" s="1"/>
  <c r="N427" i="1" s="1"/>
  <c r="O427" i="1" s="1"/>
  <c r="H428" i="1"/>
  <c r="I428" i="1" s="1"/>
  <c r="J428" i="1" s="1"/>
  <c r="K428" i="1" s="1"/>
  <c r="L428" i="1" s="1"/>
  <c r="M428" i="1" s="1"/>
  <c r="N428" i="1" s="1"/>
  <c r="O428" i="1" s="1"/>
  <c r="H429" i="1"/>
  <c r="I429" i="1" s="1"/>
  <c r="J429" i="1" s="1"/>
  <c r="K429" i="1" s="1"/>
  <c r="L429" i="1" s="1"/>
  <c r="M429" i="1" s="1"/>
  <c r="N429" i="1" s="1"/>
  <c r="O429" i="1" s="1"/>
  <c r="H430" i="1"/>
  <c r="I430" i="1" s="1"/>
  <c r="J430" i="1" s="1"/>
  <c r="K430" i="1" s="1"/>
  <c r="L430" i="1" s="1"/>
  <c r="M430" i="1" s="1"/>
  <c r="N430" i="1" s="1"/>
  <c r="O430" i="1" s="1"/>
  <c r="H431" i="1"/>
  <c r="I431" i="1" s="1"/>
  <c r="J431" i="1" s="1"/>
  <c r="K431" i="1" s="1"/>
  <c r="L431" i="1" s="1"/>
  <c r="M431" i="1" s="1"/>
  <c r="N431" i="1" s="1"/>
  <c r="O431" i="1" s="1"/>
  <c r="H432" i="1"/>
  <c r="I432" i="1" s="1"/>
  <c r="J432" i="1" s="1"/>
  <c r="K432" i="1" s="1"/>
  <c r="L432" i="1" s="1"/>
  <c r="M432" i="1" s="1"/>
  <c r="N432" i="1" s="1"/>
  <c r="O432" i="1" s="1"/>
  <c r="H433" i="1"/>
  <c r="I433" i="1" s="1"/>
  <c r="J433" i="1" s="1"/>
  <c r="K433" i="1" s="1"/>
  <c r="L433" i="1" s="1"/>
  <c r="M433" i="1" s="1"/>
  <c r="N433" i="1" s="1"/>
  <c r="O433" i="1" s="1"/>
  <c r="H434" i="1"/>
  <c r="I434" i="1" s="1"/>
  <c r="J434" i="1" s="1"/>
  <c r="K434" i="1" s="1"/>
  <c r="L434" i="1" s="1"/>
  <c r="M434" i="1" s="1"/>
  <c r="N434" i="1" s="1"/>
  <c r="O434" i="1" s="1"/>
  <c r="H435" i="1"/>
  <c r="I435" i="1" s="1"/>
  <c r="J435" i="1" s="1"/>
  <c r="K435" i="1" s="1"/>
  <c r="L435" i="1" s="1"/>
  <c r="M435" i="1" s="1"/>
  <c r="N435" i="1" s="1"/>
  <c r="O435" i="1" s="1"/>
  <c r="H436" i="1"/>
  <c r="I436" i="1" s="1"/>
  <c r="J436" i="1" s="1"/>
  <c r="K436" i="1" s="1"/>
  <c r="L436" i="1" s="1"/>
  <c r="M436" i="1" s="1"/>
  <c r="N436" i="1" s="1"/>
  <c r="O436" i="1" s="1"/>
  <c r="H437" i="1"/>
  <c r="I437" i="1" s="1"/>
  <c r="J437" i="1" s="1"/>
  <c r="K437" i="1" s="1"/>
  <c r="L437" i="1" s="1"/>
  <c r="M437" i="1" s="1"/>
  <c r="N437" i="1" s="1"/>
  <c r="O437" i="1" s="1"/>
  <c r="H438" i="1"/>
  <c r="I438" i="1" s="1"/>
  <c r="J438" i="1" s="1"/>
  <c r="K438" i="1" s="1"/>
  <c r="L438" i="1" s="1"/>
  <c r="M438" i="1" s="1"/>
  <c r="N438" i="1" s="1"/>
  <c r="O438" i="1" s="1"/>
  <c r="H439" i="1"/>
  <c r="I439" i="1" s="1"/>
  <c r="J439" i="1" s="1"/>
  <c r="K439" i="1" s="1"/>
  <c r="L439" i="1" s="1"/>
  <c r="M439" i="1" s="1"/>
  <c r="N439" i="1" s="1"/>
  <c r="O439" i="1" s="1"/>
  <c r="H440" i="1"/>
  <c r="I440" i="1" s="1"/>
  <c r="J440" i="1" s="1"/>
  <c r="K440" i="1" s="1"/>
  <c r="L440" i="1" s="1"/>
  <c r="M440" i="1" s="1"/>
  <c r="N440" i="1" s="1"/>
  <c r="O440" i="1" s="1"/>
  <c r="H441" i="1"/>
  <c r="I441" i="1" s="1"/>
  <c r="J441" i="1" s="1"/>
  <c r="K441" i="1" s="1"/>
  <c r="L441" i="1" s="1"/>
  <c r="M441" i="1" s="1"/>
  <c r="N441" i="1" s="1"/>
  <c r="O441" i="1" s="1"/>
  <c r="H442" i="1"/>
  <c r="I442" i="1" s="1"/>
  <c r="J442" i="1" s="1"/>
  <c r="K442" i="1" s="1"/>
  <c r="L442" i="1" s="1"/>
  <c r="M442" i="1" s="1"/>
  <c r="N442" i="1" s="1"/>
  <c r="O442" i="1" s="1"/>
  <c r="H443" i="1"/>
  <c r="I443" i="1" s="1"/>
  <c r="J443" i="1" s="1"/>
  <c r="K443" i="1" s="1"/>
  <c r="L443" i="1" s="1"/>
  <c r="M443" i="1" s="1"/>
  <c r="N443" i="1" s="1"/>
  <c r="O443" i="1" s="1"/>
  <c r="H444" i="1"/>
  <c r="I444" i="1" s="1"/>
  <c r="J444" i="1" s="1"/>
  <c r="K444" i="1" s="1"/>
  <c r="L444" i="1" s="1"/>
  <c r="M444" i="1" s="1"/>
  <c r="N444" i="1" s="1"/>
  <c r="O444" i="1" s="1"/>
  <c r="H445" i="1"/>
  <c r="I445" i="1" s="1"/>
  <c r="J445" i="1" s="1"/>
  <c r="K445" i="1" s="1"/>
  <c r="L445" i="1" s="1"/>
  <c r="M445" i="1" s="1"/>
  <c r="N445" i="1" s="1"/>
  <c r="O445" i="1" s="1"/>
  <c r="H446" i="1"/>
  <c r="I446" i="1" s="1"/>
  <c r="J446" i="1" s="1"/>
  <c r="K446" i="1" s="1"/>
  <c r="L446" i="1" s="1"/>
  <c r="M446" i="1" s="1"/>
  <c r="N446" i="1" s="1"/>
  <c r="O446" i="1" s="1"/>
  <c r="H447" i="1"/>
  <c r="I447" i="1" s="1"/>
  <c r="J447" i="1" s="1"/>
  <c r="K447" i="1" s="1"/>
  <c r="L447" i="1" s="1"/>
  <c r="M447" i="1" s="1"/>
  <c r="N447" i="1" s="1"/>
  <c r="O447" i="1" s="1"/>
  <c r="H448" i="1"/>
  <c r="I448" i="1" s="1"/>
  <c r="J448" i="1" s="1"/>
  <c r="K448" i="1" s="1"/>
  <c r="L448" i="1" s="1"/>
  <c r="M448" i="1" s="1"/>
  <c r="N448" i="1" s="1"/>
  <c r="O448" i="1" s="1"/>
  <c r="H449" i="1"/>
  <c r="I449" i="1" s="1"/>
  <c r="J449" i="1" s="1"/>
  <c r="K449" i="1" s="1"/>
  <c r="L449" i="1" s="1"/>
  <c r="M449" i="1" s="1"/>
  <c r="N449" i="1" s="1"/>
  <c r="O449" i="1" s="1"/>
  <c r="H450" i="1"/>
  <c r="I450" i="1" s="1"/>
  <c r="J450" i="1" s="1"/>
  <c r="K450" i="1" s="1"/>
  <c r="L450" i="1" s="1"/>
  <c r="M450" i="1" s="1"/>
  <c r="N450" i="1" s="1"/>
  <c r="O450" i="1" s="1"/>
  <c r="H451" i="1"/>
  <c r="I451" i="1" s="1"/>
  <c r="J451" i="1" s="1"/>
  <c r="K451" i="1" s="1"/>
  <c r="L451" i="1" s="1"/>
  <c r="M451" i="1" s="1"/>
  <c r="N451" i="1" s="1"/>
  <c r="O451" i="1" s="1"/>
  <c r="H452" i="1"/>
  <c r="I452" i="1" s="1"/>
  <c r="J452" i="1" s="1"/>
  <c r="K452" i="1" s="1"/>
  <c r="L452" i="1" s="1"/>
  <c r="M452" i="1" s="1"/>
  <c r="N452" i="1" s="1"/>
  <c r="O452" i="1" s="1"/>
  <c r="H453" i="1"/>
  <c r="I453" i="1" s="1"/>
  <c r="J453" i="1" s="1"/>
  <c r="K453" i="1" s="1"/>
  <c r="L453" i="1" s="1"/>
  <c r="M453" i="1" s="1"/>
  <c r="N453" i="1" s="1"/>
  <c r="O453" i="1" s="1"/>
  <c r="H454" i="1"/>
  <c r="I454" i="1" s="1"/>
  <c r="J454" i="1" s="1"/>
  <c r="K454" i="1" s="1"/>
  <c r="L454" i="1" s="1"/>
  <c r="M454" i="1" s="1"/>
  <c r="N454" i="1" s="1"/>
  <c r="O454" i="1" s="1"/>
  <c r="H455" i="1"/>
  <c r="I455" i="1" s="1"/>
  <c r="J455" i="1" s="1"/>
  <c r="K455" i="1" s="1"/>
  <c r="L455" i="1" s="1"/>
  <c r="M455" i="1" s="1"/>
  <c r="N455" i="1" s="1"/>
  <c r="O455" i="1" s="1"/>
  <c r="H456" i="1"/>
  <c r="I456" i="1" s="1"/>
  <c r="J456" i="1" s="1"/>
  <c r="K456" i="1" s="1"/>
  <c r="L456" i="1" s="1"/>
  <c r="M456" i="1" s="1"/>
  <c r="N456" i="1" s="1"/>
  <c r="O456" i="1" s="1"/>
  <c r="H457" i="1"/>
  <c r="I457" i="1" s="1"/>
  <c r="J457" i="1" s="1"/>
  <c r="K457" i="1" s="1"/>
  <c r="L457" i="1" s="1"/>
  <c r="M457" i="1" s="1"/>
  <c r="N457" i="1" s="1"/>
  <c r="O457" i="1" s="1"/>
  <c r="H458" i="1"/>
  <c r="I458" i="1" s="1"/>
  <c r="J458" i="1" s="1"/>
  <c r="K458" i="1" s="1"/>
  <c r="L458" i="1" s="1"/>
  <c r="M458" i="1" s="1"/>
  <c r="N458" i="1" s="1"/>
  <c r="O458" i="1" s="1"/>
  <c r="H459" i="1"/>
  <c r="I459" i="1" s="1"/>
  <c r="J459" i="1" s="1"/>
  <c r="K459" i="1" s="1"/>
  <c r="L459" i="1" s="1"/>
  <c r="M459" i="1" s="1"/>
  <c r="N459" i="1" s="1"/>
  <c r="O459" i="1" s="1"/>
  <c r="H460" i="1"/>
  <c r="I460" i="1" s="1"/>
  <c r="J460" i="1" s="1"/>
  <c r="K460" i="1" s="1"/>
  <c r="L460" i="1" s="1"/>
  <c r="M460" i="1" s="1"/>
  <c r="N460" i="1" s="1"/>
  <c r="O460" i="1" s="1"/>
  <c r="H461" i="1"/>
  <c r="I461" i="1" s="1"/>
  <c r="J461" i="1" s="1"/>
  <c r="K461" i="1" s="1"/>
  <c r="L461" i="1" s="1"/>
  <c r="M461" i="1" s="1"/>
  <c r="N461" i="1" s="1"/>
  <c r="O461" i="1" s="1"/>
  <c r="H462" i="1"/>
  <c r="I462" i="1" s="1"/>
  <c r="J462" i="1" s="1"/>
  <c r="K462" i="1" s="1"/>
  <c r="L462" i="1" s="1"/>
  <c r="M462" i="1" s="1"/>
  <c r="N462" i="1" s="1"/>
  <c r="O462" i="1" s="1"/>
  <c r="H463" i="1"/>
  <c r="I463" i="1" s="1"/>
  <c r="J463" i="1" s="1"/>
  <c r="K463" i="1" s="1"/>
  <c r="L463" i="1" s="1"/>
  <c r="M463" i="1" s="1"/>
  <c r="N463" i="1" s="1"/>
  <c r="O463" i="1" s="1"/>
  <c r="H464" i="1"/>
  <c r="I464" i="1" s="1"/>
  <c r="J464" i="1" s="1"/>
  <c r="K464" i="1" s="1"/>
  <c r="L464" i="1" s="1"/>
  <c r="M464" i="1" s="1"/>
  <c r="N464" i="1" s="1"/>
  <c r="O464" i="1" s="1"/>
  <c r="H465" i="1"/>
  <c r="I465" i="1" s="1"/>
  <c r="J465" i="1" s="1"/>
  <c r="K465" i="1" s="1"/>
  <c r="L465" i="1" s="1"/>
  <c r="M465" i="1" s="1"/>
  <c r="N465" i="1" s="1"/>
  <c r="O465" i="1" s="1"/>
  <c r="H466" i="1"/>
  <c r="I466" i="1" s="1"/>
  <c r="J466" i="1" s="1"/>
  <c r="K466" i="1" s="1"/>
  <c r="L466" i="1" s="1"/>
  <c r="M466" i="1" s="1"/>
  <c r="N466" i="1" s="1"/>
  <c r="O466" i="1" s="1"/>
  <c r="H467" i="1"/>
  <c r="I467" i="1" s="1"/>
  <c r="J467" i="1" s="1"/>
  <c r="K467" i="1" s="1"/>
  <c r="L467" i="1" s="1"/>
  <c r="M467" i="1" s="1"/>
  <c r="N467" i="1" s="1"/>
  <c r="O467" i="1" s="1"/>
  <c r="H468" i="1"/>
  <c r="I468" i="1" s="1"/>
  <c r="J468" i="1" s="1"/>
  <c r="K468" i="1" s="1"/>
  <c r="L468" i="1" s="1"/>
  <c r="M468" i="1" s="1"/>
  <c r="N468" i="1" s="1"/>
  <c r="O468" i="1" s="1"/>
  <c r="H469" i="1"/>
  <c r="I469" i="1" s="1"/>
  <c r="J469" i="1" s="1"/>
  <c r="K469" i="1" s="1"/>
  <c r="L469" i="1" s="1"/>
  <c r="M469" i="1" s="1"/>
  <c r="N469" i="1" s="1"/>
  <c r="O469" i="1" s="1"/>
  <c r="H470" i="1"/>
  <c r="I470" i="1" s="1"/>
  <c r="J470" i="1" s="1"/>
  <c r="K470" i="1" s="1"/>
  <c r="L470" i="1" s="1"/>
  <c r="M470" i="1" s="1"/>
  <c r="N470" i="1" s="1"/>
  <c r="O470" i="1" s="1"/>
  <c r="H471" i="1"/>
  <c r="I471" i="1" s="1"/>
  <c r="J471" i="1" s="1"/>
  <c r="K471" i="1" s="1"/>
  <c r="L471" i="1" s="1"/>
  <c r="M471" i="1" s="1"/>
  <c r="N471" i="1" s="1"/>
  <c r="O471" i="1" s="1"/>
  <c r="H472" i="1"/>
  <c r="I472" i="1" s="1"/>
  <c r="J472" i="1" s="1"/>
  <c r="K472" i="1" s="1"/>
  <c r="L472" i="1" s="1"/>
  <c r="M472" i="1" s="1"/>
  <c r="N472" i="1" s="1"/>
  <c r="O472" i="1" s="1"/>
  <c r="H473" i="1"/>
  <c r="I473" i="1" s="1"/>
  <c r="J473" i="1" s="1"/>
  <c r="K473" i="1" s="1"/>
  <c r="L473" i="1" s="1"/>
  <c r="M473" i="1" s="1"/>
  <c r="N473" i="1" s="1"/>
  <c r="O473" i="1" s="1"/>
  <c r="H474" i="1"/>
  <c r="I474" i="1" s="1"/>
  <c r="J474" i="1" s="1"/>
  <c r="K474" i="1" s="1"/>
  <c r="L474" i="1" s="1"/>
  <c r="M474" i="1" s="1"/>
  <c r="N474" i="1" s="1"/>
  <c r="O474" i="1" s="1"/>
  <c r="H475" i="1"/>
  <c r="I475" i="1" s="1"/>
  <c r="J475" i="1" s="1"/>
  <c r="K475" i="1" s="1"/>
  <c r="L475" i="1" s="1"/>
  <c r="M475" i="1" s="1"/>
  <c r="N475" i="1" s="1"/>
  <c r="O475" i="1" s="1"/>
  <c r="H476" i="1"/>
  <c r="I476" i="1" s="1"/>
  <c r="J476" i="1" s="1"/>
  <c r="K476" i="1" s="1"/>
  <c r="L476" i="1" s="1"/>
  <c r="M476" i="1" s="1"/>
  <c r="N476" i="1" s="1"/>
  <c r="O476" i="1" s="1"/>
  <c r="H477" i="1"/>
  <c r="I477" i="1" s="1"/>
  <c r="J477" i="1" s="1"/>
  <c r="K477" i="1" s="1"/>
  <c r="L477" i="1" s="1"/>
  <c r="M477" i="1" s="1"/>
  <c r="N477" i="1" s="1"/>
  <c r="O477" i="1" s="1"/>
  <c r="H478" i="1"/>
  <c r="I478" i="1" s="1"/>
  <c r="J478" i="1" s="1"/>
  <c r="K478" i="1" s="1"/>
  <c r="L478" i="1" s="1"/>
  <c r="M478" i="1" s="1"/>
  <c r="N478" i="1" s="1"/>
  <c r="O478" i="1" s="1"/>
  <c r="H479" i="1"/>
  <c r="I479" i="1" s="1"/>
  <c r="J479" i="1" s="1"/>
  <c r="K479" i="1" s="1"/>
  <c r="L479" i="1" s="1"/>
  <c r="M479" i="1" s="1"/>
  <c r="N479" i="1" s="1"/>
  <c r="O479" i="1" s="1"/>
  <c r="H480" i="1"/>
  <c r="I480" i="1" s="1"/>
  <c r="J480" i="1" s="1"/>
  <c r="K480" i="1" s="1"/>
  <c r="L480" i="1" s="1"/>
  <c r="M480" i="1" s="1"/>
  <c r="N480" i="1" s="1"/>
  <c r="O480" i="1" s="1"/>
  <c r="H481" i="1"/>
  <c r="I481" i="1" s="1"/>
  <c r="J481" i="1" s="1"/>
  <c r="K481" i="1" s="1"/>
  <c r="L481" i="1" s="1"/>
  <c r="M481" i="1" s="1"/>
  <c r="N481" i="1" s="1"/>
  <c r="O481" i="1" s="1"/>
  <c r="H482" i="1"/>
  <c r="I482" i="1" s="1"/>
  <c r="J482" i="1" s="1"/>
  <c r="K482" i="1" s="1"/>
  <c r="L482" i="1" s="1"/>
  <c r="M482" i="1" s="1"/>
  <c r="N482" i="1" s="1"/>
  <c r="O482" i="1" s="1"/>
  <c r="H483" i="1"/>
  <c r="I483" i="1" s="1"/>
  <c r="J483" i="1" s="1"/>
  <c r="K483" i="1" s="1"/>
  <c r="L483" i="1" s="1"/>
  <c r="M483" i="1" s="1"/>
  <c r="N483" i="1" s="1"/>
  <c r="O483" i="1" s="1"/>
  <c r="H484" i="1"/>
  <c r="I484" i="1" s="1"/>
  <c r="J484" i="1" s="1"/>
  <c r="K484" i="1" s="1"/>
  <c r="L484" i="1" s="1"/>
  <c r="M484" i="1" s="1"/>
  <c r="N484" i="1" s="1"/>
  <c r="O484" i="1" s="1"/>
  <c r="H485" i="1"/>
  <c r="I485" i="1" s="1"/>
  <c r="J485" i="1" s="1"/>
  <c r="K485" i="1" s="1"/>
  <c r="L485" i="1" s="1"/>
  <c r="M485" i="1" s="1"/>
  <c r="N485" i="1" s="1"/>
  <c r="O485" i="1" s="1"/>
  <c r="H486" i="1"/>
  <c r="I486" i="1" s="1"/>
  <c r="J486" i="1" s="1"/>
  <c r="K486" i="1" s="1"/>
  <c r="L486" i="1" s="1"/>
  <c r="M486" i="1" s="1"/>
  <c r="N486" i="1" s="1"/>
  <c r="O486" i="1" s="1"/>
  <c r="H487" i="1"/>
  <c r="I487" i="1" s="1"/>
  <c r="J487" i="1" s="1"/>
  <c r="K487" i="1" s="1"/>
  <c r="L487" i="1" s="1"/>
  <c r="M487" i="1" s="1"/>
  <c r="N487" i="1" s="1"/>
  <c r="O487" i="1" s="1"/>
  <c r="H488" i="1"/>
  <c r="I488" i="1" s="1"/>
  <c r="J488" i="1" s="1"/>
  <c r="K488" i="1" s="1"/>
  <c r="L488" i="1" s="1"/>
  <c r="M488" i="1" s="1"/>
  <c r="N488" i="1" s="1"/>
  <c r="O488" i="1" s="1"/>
  <c r="H489" i="1"/>
  <c r="I489" i="1" s="1"/>
  <c r="J489" i="1" s="1"/>
  <c r="K489" i="1" s="1"/>
  <c r="L489" i="1" s="1"/>
  <c r="M489" i="1" s="1"/>
  <c r="N489" i="1" s="1"/>
  <c r="O489" i="1" s="1"/>
  <c r="H490" i="1"/>
  <c r="I490" i="1" s="1"/>
  <c r="J490" i="1" s="1"/>
  <c r="K490" i="1" s="1"/>
  <c r="L490" i="1" s="1"/>
  <c r="M490" i="1" s="1"/>
  <c r="N490" i="1" s="1"/>
  <c r="O490" i="1" s="1"/>
  <c r="H491" i="1"/>
  <c r="I491" i="1" s="1"/>
  <c r="J491" i="1" s="1"/>
  <c r="K491" i="1" s="1"/>
  <c r="L491" i="1" s="1"/>
  <c r="M491" i="1" s="1"/>
  <c r="N491" i="1" s="1"/>
  <c r="O491" i="1" s="1"/>
  <c r="H492" i="1"/>
  <c r="I492" i="1" s="1"/>
  <c r="J492" i="1" s="1"/>
  <c r="K492" i="1" s="1"/>
  <c r="L492" i="1" s="1"/>
  <c r="M492" i="1" s="1"/>
  <c r="N492" i="1" s="1"/>
  <c r="O492" i="1" s="1"/>
  <c r="H493" i="1"/>
  <c r="I493" i="1" s="1"/>
  <c r="J493" i="1" s="1"/>
  <c r="K493" i="1" s="1"/>
  <c r="L493" i="1" s="1"/>
  <c r="M493" i="1" s="1"/>
  <c r="N493" i="1" s="1"/>
  <c r="O493" i="1" s="1"/>
  <c r="H494" i="1"/>
  <c r="I494" i="1" s="1"/>
  <c r="J494" i="1" s="1"/>
  <c r="K494" i="1" s="1"/>
  <c r="L494" i="1" s="1"/>
  <c r="M494" i="1" s="1"/>
  <c r="N494" i="1" s="1"/>
  <c r="O494" i="1" s="1"/>
  <c r="H495" i="1"/>
  <c r="I495" i="1" s="1"/>
  <c r="J495" i="1" s="1"/>
  <c r="K495" i="1" s="1"/>
  <c r="L495" i="1" s="1"/>
  <c r="M495" i="1" s="1"/>
  <c r="N495" i="1" s="1"/>
  <c r="O495" i="1" s="1"/>
  <c r="H496" i="1"/>
  <c r="I496" i="1" s="1"/>
  <c r="J496" i="1" s="1"/>
  <c r="K496" i="1" s="1"/>
  <c r="L496" i="1" s="1"/>
  <c r="M496" i="1" s="1"/>
  <c r="N496" i="1" s="1"/>
  <c r="O496" i="1" s="1"/>
  <c r="H497" i="1"/>
  <c r="I497" i="1" s="1"/>
  <c r="J497" i="1" s="1"/>
  <c r="K497" i="1" s="1"/>
  <c r="L497" i="1" s="1"/>
  <c r="M497" i="1" s="1"/>
  <c r="N497" i="1" s="1"/>
  <c r="O497" i="1" s="1"/>
  <c r="H498" i="1"/>
  <c r="I498" i="1" s="1"/>
  <c r="J498" i="1" s="1"/>
  <c r="K498" i="1" s="1"/>
  <c r="L498" i="1" s="1"/>
  <c r="M498" i="1" s="1"/>
  <c r="N498" i="1" s="1"/>
  <c r="O498" i="1" s="1"/>
  <c r="H499" i="1"/>
  <c r="I499" i="1" s="1"/>
  <c r="J499" i="1" s="1"/>
  <c r="K499" i="1" s="1"/>
  <c r="L499" i="1" s="1"/>
  <c r="M499" i="1" s="1"/>
  <c r="N499" i="1" s="1"/>
  <c r="O499" i="1" s="1"/>
  <c r="H500" i="1"/>
  <c r="I500" i="1" s="1"/>
  <c r="J500" i="1" s="1"/>
  <c r="K500" i="1" s="1"/>
  <c r="L500" i="1" s="1"/>
  <c r="M500" i="1" s="1"/>
  <c r="N500" i="1" s="1"/>
  <c r="O500" i="1" s="1"/>
  <c r="H501" i="1"/>
  <c r="I501" i="1" s="1"/>
  <c r="J501" i="1" s="1"/>
  <c r="K501" i="1" s="1"/>
  <c r="L501" i="1" s="1"/>
  <c r="M501" i="1" s="1"/>
  <c r="N501" i="1" s="1"/>
  <c r="O501" i="1" s="1"/>
  <c r="H502" i="1"/>
  <c r="I502" i="1" s="1"/>
  <c r="J502" i="1" s="1"/>
  <c r="K502" i="1" s="1"/>
  <c r="L502" i="1" s="1"/>
  <c r="M502" i="1" s="1"/>
  <c r="N502" i="1" s="1"/>
  <c r="O502" i="1" s="1"/>
  <c r="H503" i="1"/>
  <c r="I503" i="1" s="1"/>
  <c r="J503" i="1" s="1"/>
  <c r="K503" i="1" s="1"/>
  <c r="L503" i="1" s="1"/>
  <c r="M503" i="1" s="1"/>
  <c r="N503" i="1" s="1"/>
  <c r="O503" i="1" s="1"/>
  <c r="H504" i="1"/>
  <c r="I504" i="1" s="1"/>
  <c r="J504" i="1" s="1"/>
  <c r="K504" i="1" s="1"/>
  <c r="L504" i="1" s="1"/>
  <c r="M504" i="1" s="1"/>
  <c r="N504" i="1" s="1"/>
  <c r="O504" i="1" s="1"/>
  <c r="H505" i="1"/>
  <c r="I505" i="1" s="1"/>
  <c r="J505" i="1" s="1"/>
  <c r="K505" i="1" s="1"/>
  <c r="L505" i="1" s="1"/>
  <c r="M505" i="1" s="1"/>
  <c r="N505" i="1" s="1"/>
  <c r="O505" i="1" s="1"/>
  <c r="H506" i="1"/>
  <c r="I506" i="1" s="1"/>
  <c r="J506" i="1" s="1"/>
  <c r="K506" i="1" s="1"/>
  <c r="L506" i="1" s="1"/>
  <c r="M506" i="1" s="1"/>
  <c r="N506" i="1" s="1"/>
  <c r="O506" i="1" s="1"/>
  <c r="H507" i="1"/>
  <c r="I507" i="1" s="1"/>
  <c r="J507" i="1" s="1"/>
  <c r="K507" i="1" s="1"/>
  <c r="L507" i="1" s="1"/>
  <c r="M507" i="1" s="1"/>
  <c r="N507" i="1" s="1"/>
  <c r="O507" i="1" s="1"/>
  <c r="H508" i="1"/>
  <c r="I508" i="1" s="1"/>
  <c r="J508" i="1" s="1"/>
  <c r="K508" i="1" s="1"/>
  <c r="L508" i="1" s="1"/>
  <c r="M508" i="1" s="1"/>
  <c r="N508" i="1" s="1"/>
  <c r="O508" i="1" s="1"/>
  <c r="H509" i="1"/>
  <c r="I509" i="1" s="1"/>
  <c r="J509" i="1" s="1"/>
  <c r="K509" i="1" s="1"/>
  <c r="L509" i="1" s="1"/>
  <c r="M509" i="1" s="1"/>
  <c r="N509" i="1" s="1"/>
  <c r="O509" i="1" s="1"/>
  <c r="H510" i="1"/>
  <c r="I510" i="1" s="1"/>
  <c r="J510" i="1" s="1"/>
  <c r="K510" i="1" s="1"/>
  <c r="L510" i="1" s="1"/>
  <c r="M510" i="1" s="1"/>
  <c r="N510" i="1" s="1"/>
  <c r="O510" i="1" s="1"/>
  <c r="H511" i="1"/>
  <c r="I511" i="1" s="1"/>
  <c r="J511" i="1" s="1"/>
  <c r="K511" i="1" s="1"/>
  <c r="L511" i="1" s="1"/>
  <c r="M511" i="1" s="1"/>
  <c r="N511" i="1" s="1"/>
  <c r="O511" i="1" s="1"/>
  <c r="H512" i="1"/>
  <c r="I512" i="1" s="1"/>
  <c r="J512" i="1" s="1"/>
  <c r="K512" i="1" s="1"/>
  <c r="L512" i="1" s="1"/>
  <c r="M512" i="1" s="1"/>
  <c r="N512" i="1" s="1"/>
  <c r="O512" i="1" s="1"/>
  <c r="H513" i="1"/>
  <c r="I513" i="1" s="1"/>
  <c r="J513" i="1" s="1"/>
  <c r="K513" i="1" s="1"/>
  <c r="L513" i="1" s="1"/>
  <c r="M513" i="1" s="1"/>
  <c r="N513" i="1" s="1"/>
  <c r="O513" i="1" s="1"/>
  <c r="H514" i="1"/>
  <c r="I514" i="1" s="1"/>
  <c r="J514" i="1" s="1"/>
  <c r="K514" i="1" s="1"/>
  <c r="L514" i="1" s="1"/>
  <c r="M514" i="1" s="1"/>
  <c r="N514" i="1" s="1"/>
  <c r="O514" i="1" s="1"/>
  <c r="H515" i="1"/>
  <c r="I515" i="1" s="1"/>
  <c r="J515" i="1" s="1"/>
  <c r="K515" i="1" s="1"/>
  <c r="L515" i="1" s="1"/>
  <c r="M515" i="1" s="1"/>
  <c r="N515" i="1" s="1"/>
  <c r="O515" i="1" s="1"/>
  <c r="H516" i="1"/>
  <c r="I516" i="1" s="1"/>
  <c r="J516" i="1" s="1"/>
  <c r="K516" i="1" s="1"/>
  <c r="L516" i="1" s="1"/>
  <c r="M516" i="1" s="1"/>
  <c r="N516" i="1" s="1"/>
  <c r="O516" i="1" s="1"/>
  <c r="H517" i="1"/>
  <c r="I517" i="1" s="1"/>
  <c r="J517" i="1" s="1"/>
  <c r="K517" i="1" s="1"/>
  <c r="L517" i="1" s="1"/>
  <c r="M517" i="1" s="1"/>
  <c r="N517" i="1" s="1"/>
  <c r="O517" i="1" s="1"/>
  <c r="H518" i="1"/>
  <c r="I518" i="1" s="1"/>
  <c r="J518" i="1" s="1"/>
  <c r="K518" i="1" s="1"/>
  <c r="L518" i="1" s="1"/>
  <c r="M518" i="1" s="1"/>
  <c r="N518" i="1" s="1"/>
  <c r="O518" i="1" s="1"/>
  <c r="H519" i="1"/>
  <c r="I519" i="1" s="1"/>
  <c r="J519" i="1" s="1"/>
  <c r="K519" i="1" s="1"/>
  <c r="L519" i="1" s="1"/>
  <c r="M519" i="1" s="1"/>
  <c r="N519" i="1" s="1"/>
  <c r="O519" i="1" s="1"/>
  <c r="H520" i="1"/>
  <c r="I520" i="1" s="1"/>
  <c r="J520" i="1" s="1"/>
  <c r="K520" i="1" s="1"/>
  <c r="L520" i="1" s="1"/>
  <c r="M520" i="1" s="1"/>
  <c r="N520" i="1" s="1"/>
  <c r="O520" i="1" s="1"/>
  <c r="H521" i="1"/>
  <c r="I521" i="1" s="1"/>
  <c r="J521" i="1" s="1"/>
  <c r="K521" i="1" s="1"/>
  <c r="L521" i="1" s="1"/>
  <c r="M521" i="1" s="1"/>
  <c r="N521" i="1" s="1"/>
  <c r="O521" i="1" s="1"/>
  <c r="H522" i="1"/>
  <c r="I522" i="1" s="1"/>
  <c r="J522" i="1" s="1"/>
  <c r="K522" i="1" s="1"/>
  <c r="L522" i="1" s="1"/>
  <c r="M522" i="1" s="1"/>
  <c r="N522" i="1" s="1"/>
  <c r="O522" i="1" s="1"/>
  <c r="H523" i="1"/>
  <c r="I523" i="1" s="1"/>
  <c r="J523" i="1" s="1"/>
  <c r="K523" i="1" s="1"/>
  <c r="L523" i="1" s="1"/>
  <c r="M523" i="1" s="1"/>
  <c r="N523" i="1" s="1"/>
  <c r="O523" i="1" s="1"/>
  <c r="H524" i="1"/>
  <c r="I524" i="1" s="1"/>
  <c r="J524" i="1" s="1"/>
  <c r="K524" i="1" s="1"/>
  <c r="L524" i="1" s="1"/>
  <c r="M524" i="1" s="1"/>
  <c r="N524" i="1" s="1"/>
  <c r="O524" i="1" s="1"/>
  <c r="H525" i="1"/>
  <c r="I525" i="1" s="1"/>
  <c r="J525" i="1" s="1"/>
  <c r="K525" i="1" s="1"/>
  <c r="L525" i="1" s="1"/>
  <c r="M525" i="1" s="1"/>
  <c r="N525" i="1" s="1"/>
  <c r="O525" i="1" s="1"/>
  <c r="H526" i="1"/>
  <c r="I526" i="1" s="1"/>
  <c r="J526" i="1" s="1"/>
  <c r="K526" i="1" s="1"/>
  <c r="L526" i="1" s="1"/>
  <c r="M526" i="1" s="1"/>
  <c r="N526" i="1" s="1"/>
  <c r="O526" i="1" s="1"/>
  <c r="H527" i="1"/>
  <c r="I527" i="1" s="1"/>
  <c r="J527" i="1" s="1"/>
  <c r="K527" i="1" s="1"/>
  <c r="L527" i="1" s="1"/>
  <c r="M527" i="1" s="1"/>
  <c r="N527" i="1" s="1"/>
  <c r="O527" i="1" s="1"/>
  <c r="H528" i="1"/>
  <c r="I528" i="1" s="1"/>
  <c r="J528" i="1" s="1"/>
  <c r="K528" i="1" s="1"/>
  <c r="L528" i="1" s="1"/>
  <c r="M528" i="1" s="1"/>
  <c r="N528" i="1" s="1"/>
  <c r="O528" i="1" s="1"/>
  <c r="H529" i="1"/>
  <c r="I529" i="1" s="1"/>
  <c r="J529" i="1" s="1"/>
  <c r="K529" i="1" s="1"/>
  <c r="L529" i="1" s="1"/>
  <c r="M529" i="1" s="1"/>
  <c r="N529" i="1" s="1"/>
  <c r="O529" i="1" s="1"/>
  <c r="H530" i="1"/>
  <c r="I530" i="1" s="1"/>
  <c r="J530" i="1" s="1"/>
  <c r="K530" i="1" s="1"/>
  <c r="L530" i="1" s="1"/>
  <c r="M530" i="1" s="1"/>
  <c r="N530" i="1" s="1"/>
  <c r="O530" i="1" s="1"/>
  <c r="H531" i="1"/>
  <c r="I531" i="1" s="1"/>
  <c r="J531" i="1" s="1"/>
  <c r="K531" i="1" s="1"/>
  <c r="L531" i="1" s="1"/>
  <c r="M531" i="1" s="1"/>
  <c r="N531" i="1" s="1"/>
  <c r="O531" i="1" s="1"/>
  <c r="H532" i="1"/>
  <c r="I532" i="1" s="1"/>
  <c r="J532" i="1" s="1"/>
  <c r="K532" i="1" s="1"/>
  <c r="L532" i="1" s="1"/>
  <c r="M532" i="1" s="1"/>
  <c r="N532" i="1" s="1"/>
  <c r="O532" i="1" s="1"/>
  <c r="H533" i="1"/>
  <c r="I533" i="1" s="1"/>
  <c r="J533" i="1" s="1"/>
  <c r="K533" i="1" s="1"/>
  <c r="L533" i="1" s="1"/>
  <c r="M533" i="1" s="1"/>
  <c r="N533" i="1" s="1"/>
  <c r="O533" i="1" s="1"/>
  <c r="H534" i="1"/>
  <c r="I534" i="1" s="1"/>
  <c r="J534" i="1" s="1"/>
  <c r="K534" i="1" s="1"/>
  <c r="L534" i="1" s="1"/>
  <c r="M534" i="1" s="1"/>
  <c r="N534" i="1" s="1"/>
  <c r="O534" i="1" s="1"/>
  <c r="H535" i="1"/>
  <c r="I535" i="1" s="1"/>
  <c r="J535" i="1" s="1"/>
  <c r="K535" i="1" s="1"/>
  <c r="L535" i="1" s="1"/>
  <c r="M535" i="1" s="1"/>
  <c r="N535" i="1" s="1"/>
  <c r="O535" i="1" s="1"/>
  <c r="H536" i="1"/>
  <c r="I536" i="1" s="1"/>
  <c r="J536" i="1" s="1"/>
  <c r="K536" i="1" s="1"/>
  <c r="L536" i="1" s="1"/>
  <c r="M536" i="1" s="1"/>
  <c r="N536" i="1" s="1"/>
  <c r="O536" i="1" s="1"/>
  <c r="H537" i="1"/>
  <c r="I537" i="1" s="1"/>
  <c r="J537" i="1" s="1"/>
  <c r="K537" i="1" s="1"/>
  <c r="L537" i="1" s="1"/>
  <c r="M537" i="1" s="1"/>
  <c r="N537" i="1" s="1"/>
  <c r="O537" i="1" s="1"/>
  <c r="H538" i="1"/>
  <c r="I538" i="1" s="1"/>
  <c r="J538" i="1" s="1"/>
  <c r="K538" i="1" s="1"/>
  <c r="L538" i="1" s="1"/>
  <c r="M538" i="1" s="1"/>
  <c r="N538" i="1" s="1"/>
  <c r="O538" i="1" s="1"/>
  <c r="H539" i="1"/>
  <c r="I539" i="1" s="1"/>
  <c r="J539" i="1" s="1"/>
  <c r="K539" i="1" s="1"/>
  <c r="L539" i="1" s="1"/>
  <c r="M539" i="1" s="1"/>
  <c r="N539" i="1" s="1"/>
  <c r="O539" i="1" s="1"/>
  <c r="H540" i="1"/>
  <c r="I540" i="1" s="1"/>
  <c r="J540" i="1" s="1"/>
  <c r="K540" i="1" s="1"/>
  <c r="L540" i="1" s="1"/>
  <c r="M540" i="1" s="1"/>
  <c r="N540" i="1" s="1"/>
  <c r="O540" i="1" s="1"/>
  <c r="H541" i="1"/>
  <c r="I541" i="1" s="1"/>
  <c r="J541" i="1" s="1"/>
  <c r="K541" i="1" s="1"/>
  <c r="L541" i="1" s="1"/>
  <c r="M541" i="1" s="1"/>
  <c r="N541" i="1" s="1"/>
  <c r="O541" i="1" s="1"/>
  <c r="H542" i="1"/>
  <c r="I542" i="1" s="1"/>
  <c r="J542" i="1" s="1"/>
  <c r="K542" i="1" s="1"/>
  <c r="L542" i="1" s="1"/>
  <c r="M542" i="1" s="1"/>
  <c r="N542" i="1" s="1"/>
  <c r="O542" i="1" s="1"/>
  <c r="H543" i="1"/>
  <c r="I543" i="1" s="1"/>
  <c r="J543" i="1" s="1"/>
  <c r="K543" i="1" s="1"/>
  <c r="L543" i="1" s="1"/>
  <c r="M543" i="1" s="1"/>
  <c r="N543" i="1" s="1"/>
  <c r="O543" i="1" s="1"/>
  <c r="H544" i="1"/>
  <c r="I544" i="1" s="1"/>
  <c r="J544" i="1" s="1"/>
  <c r="K544" i="1" s="1"/>
  <c r="L544" i="1" s="1"/>
  <c r="M544" i="1" s="1"/>
  <c r="N544" i="1" s="1"/>
  <c r="O544" i="1" s="1"/>
  <c r="H545" i="1"/>
  <c r="I545" i="1" s="1"/>
  <c r="J545" i="1" s="1"/>
  <c r="K545" i="1" s="1"/>
  <c r="L545" i="1" s="1"/>
  <c r="M545" i="1" s="1"/>
  <c r="N545" i="1" s="1"/>
  <c r="O545" i="1" s="1"/>
  <c r="H546" i="1"/>
  <c r="I546" i="1" s="1"/>
  <c r="J546" i="1" s="1"/>
  <c r="K546" i="1" s="1"/>
  <c r="L546" i="1" s="1"/>
  <c r="M546" i="1" s="1"/>
  <c r="N546" i="1" s="1"/>
  <c r="O546" i="1" s="1"/>
  <c r="H547" i="1"/>
  <c r="I547" i="1" s="1"/>
  <c r="J547" i="1" s="1"/>
  <c r="K547" i="1" s="1"/>
  <c r="L547" i="1" s="1"/>
  <c r="M547" i="1" s="1"/>
  <c r="N547" i="1" s="1"/>
  <c r="O547" i="1" s="1"/>
  <c r="H548" i="1"/>
  <c r="I548" i="1" s="1"/>
  <c r="J548" i="1" s="1"/>
  <c r="K548" i="1" s="1"/>
  <c r="L548" i="1" s="1"/>
  <c r="M548" i="1" s="1"/>
  <c r="N548" i="1" s="1"/>
  <c r="O548" i="1" s="1"/>
  <c r="H549" i="1"/>
  <c r="H550" i="1"/>
  <c r="I550" i="1" s="1"/>
  <c r="J550" i="1" s="1"/>
  <c r="K550" i="1" s="1"/>
  <c r="L550" i="1" s="1"/>
  <c r="M550" i="1" s="1"/>
  <c r="N550" i="1" s="1"/>
  <c r="O550" i="1" s="1"/>
  <c r="H551" i="1"/>
  <c r="I551" i="1" s="1"/>
  <c r="J551" i="1" s="1"/>
  <c r="K551" i="1" s="1"/>
  <c r="L551" i="1" s="1"/>
  <c r="M551" i="1" s="1"/>
  <c r="N551" i="1" s="1"/>
  <c r="O551" i="1" s="1"/>
  <c r="H552" i="1"/>
  <c r="I552" i="1" s="1"/>
  <c r="J552" i="1" s="1"/>
  <c r="K552" i="1" s="1"/>
  <c r="L552" i="1" s="1"/>
  <c r="M552" i="1" s="1"/>
  <c r="N552" i="1" s="1"/>
  <c r="O552" i="1" s="1"/>
  <c r="H553" i="1"/>
  <c r="I553" i="1" s="1"/>
  <c r="J553" i="1" s="1"/>
  <c r="K553" i="1" s="1"/>
  <c r="L553" i="1" s="1"/>
  <c r="M553" i="1" s="1"/>
  <c r="N553" i="1" s="1"/>
  <c r="O553" i="1" s="1"/>
  <c r="H554" i="1"/>
  <c r="I554" i="1" s="1"/>
  <c r="J554" i="1" s="1"/>
  <c r="K554" i="1" s="1"/>
  <c r="L554" i="1" s="1"/>
  <c r="M554" i="1" s="1"/>
  <c r="N554" i="1" s="1"/>
  <c r="O554" i="1" s="1"/>
  <c r="H555" i="1"/>
  <c r="I555" i="1" s="1"/>
  <c r="J555" i="1" s="1"/>
  <c r="K555" i="1" s="1"/>
  <c r="L555" i="1" s="1"/>
  <c r="M555" i="1" s="1"/>
  <c r="N555" i="1" s="1"/>
  <c r="O555" i="1" s="1"/>
  <c r="H556" i="1"/>
  <c r="I556" i="1" s="1"/>
  <c r="J556" i="1" s="1"/>
  <c r="K556" i="1" s="1"/>
  <c r="L556" i="1" s="1"/>
  <c r="M556" i="1" s="1"/>
  <c r="N556" i="1" s="1"/>
  <c r="O556" i="1" s="1"/>
  <c r="H557" i="1"/>
  <c r="I557" i="1" s="1"/>
  <c r="J557" i="1" s="1"/>
  <c r="K557" i="1" s="1"/>
  <c r="L557" i="1" s="1"/>
  <c r="M557" i="1" s="1"/>
  <c r="N557" i="1" s="1"/>
  <c r="O557" i="1" s="1"/>
  <c r="H558" i="1"/>
  <c r="I558" i="1" s="1"/>
  <c r="J558" i="1" s="1"/>
  <c r="K558" i="1" s="1"/>
  <c r="L558" i="1" s="1"/>
  <c r="M558" i="1" s="1"/>
  <c r="N558" i="1" s="1"/>
  <c r="O558" i="1" s="1"/>
  <c r="H559" i="1"/>
  <c r="I559" i="1" s="1"/>
  <c r="J559" i="1" s="1"/>
  <c r="K559" i="1" s="1"/>
  <c r="L559" i="1" s="1"/>
  <c r="M559" i="1" s="1"/>
  <c r="N559" i="1" s="1"/>
  <c r="O559" i="1" s="1"/>
  <c r="H560" i="1"/>
  <c r="I560" i="1" s="1"/>
  <c r="J560" i="1" s="1"/>
  <c r="K560" i="1" s="1"/>
  <c r="L560" i="1" s="1"/>
  <c r="M560" i="1" s="1"/>
  <c r="N560" i="1" s="1"/>
  <c r="O560" i="1" s="1"/>
  <c r="H561" i="1"/>
  <c r="I561" i="1" s="1"/>
  <c r="J561" i="1" s="1"/>
  <c r="K561" i="1" s="1"/>
  <c r="L561" i="1" s="1"/>
  <c r="M561" i="1" s="1"/>
  <c r="N561" i="1" s="1"/>
  <c r="O561" i="1" s="1"/>
  <c r="H562" i="1"/>
  <c r="I562" i="1" s="1"/>
  <c r="J562" i="1" s="1"/>
  <c r="K562" i="1" s="1"/>
  <c r="L562" i="1" s="1"/>
  <c r="M562" i="1" s="1"/>
  <c r="N562" i="1" s="1"/>
  <c r="O562" i="1" s="1"/>
  <c r="H563" i="1"/>
  <c r="I563" i="1" s="1"/>
  <c r="J563" i="1" s="1"/>
  <c r="K563" i="1" s="1"/>
  <c r="L563" i="1" s="1"/>
  <c r="M563" i="1" s="1"/>
  <c r="N563" i="1" s="1"/>
  <c r="O563" i="1" s="1"/>
  <c r="H564" i="1"/>
  <c r="I564" i="1" s="1"/>
  <c r="J564" i="1" s="1"/>
  <c r="K564" i="1" s="1"/>
  <c r="L564" i="1" s="1"/>
  <c r="M564" i="1" s="1"/>
  <c r="N564" i="1" s="1"/>
  <c r="O564" i="1" s="1"/>
  <c r="H565" i="1"/>
  <c r="I565" i="1" s="1"/>
  <c r="J565" i="1" s="1"/>
  <c r="K565" i="1" s="1"/>
  <c r="L565" i="1" s="1"/>
  <c r="M565" i="1" s="1"/>
  <c r="N565" i="1" s="1"/>
  <c r="O565" i="1" s="1"/>
  <c r="H566" i="1"/>
  <c r="I566" i="1" s="1"/>
  <c r="J566" i="1" s="1"/>
  <c r="K566" i="1" s="1"/>
  <c r="L566" i="1" s="1"/>
  <c r="M566" i="1" s="1"/>
  <c r="N566" i="1" s="1"/>
  <c r="O566" i="1" s="1"/>
  <c r="H567" i="1"/>
  <c r="I567" i="1" s="1"/>
  <c r="J567" i="1" s="1"/>
  <c r="K567" i="1" s="1"/>
  <c r="L567" i="1" s="1"/>
  <c r="M567" i="1" s="1"/>
  <c r="N567" i="1" s="1"/>
  <c r="O567" i="1" s="1"/>
  <c r="H568" i="1"/>
  <c r="I568" i="1" s="1"/>
  <c r="J568" i="1" s="1"/>
  <c r="K568" i="1" s="1"/>
  <c r="L568" i="1" s="1"/>
  <c r="M568" i="1" s="1"/>
  <c r="N568" i="1" s="1"/>
  <c r="O568" i="1" s="1"/>
  <c r="H569" i="1"/>
  <c r="I569" i="1" s="1"/>
  <c r="J569" i="1" s="1"/>
  <c r="K569" i="1" s="1"/>
  <c r="L569" i="1" s="1"/>
  <c r="M569" i="1" s="1"/>
  <c r="N569" i="1" s="1"/>
  <c r="O569" i="1" s="1"/>
  <c r="H570" i="1"/>
  <c r="I570" i="1" s="1"/>
  <c r="J570" i="1" s="1"/>
  <c r="K570" i="1" s="1"/>
  <c r="L570" i="1" s="1"/>
  <c r="M570" i="1" s="1"/>
  <c r="N570" i="1" s="1"/>
  <c r="O570" i="1" s="1"/>
  <c r="H571" i="1"/>
  <c r="I571" i="1" s="1"/>
  <c r="J571" i="1" s="1"/>
  <c r="K571" i="1" s="1"/>
  <c r="L571" i="1" s="1"/>
  <c r="M571" i="1" s="1"/>
  <c r="N571" i="1" s="1"/>
  <c r="O571" i="1" s="1"/>
  <c r="H572" i="1"/>
  <c r="I572" i="1" s="1"/>
  <c r="J572" i="1" s="1"/>
  <c r="K572" i="1" s="1"/>
  <c r="L572" i="1" s="1"/>
  <c r="M572" i="1" s="1"/>
  <c r="N572" i="1" s="1"/>
  <c r="O572" i="1" s="1"/>
  <c r="H573" i="1"/>
  <c r="I573" i="1" s="1"/>
  <c r="J573" i="1" s="1"/>
  <c r="K573" i="1" s="1"/>
  <c r="L573" i="1" s="1"/>
  <c r="M573" i="1" s="1"/>
  <c r="N573" i="1" s="1"/>
  <c r="O573" i="1" s="1"/>
  <c r="H574" i="1"/>
  <c r="I574" i="1" s="1"/>
  <c r="J574" i="1" s="1"/>
  <c r="K574" i="1" s="1"/>
  <c r="L574" i="1" s="1"/>
  <c r="M574" i="1" s="1"/>
  <c r="N574" i="1" s="1"/>
  <c r="O574" i="1" s="1"/>
  <c r="H575" i="1"/>
  <c r="I575" i="1" s="1"/>
  <c r="J575" i="1" s="1"/>
  <c r="K575" i="1" s="1"/>
  <c r="L575" i="1" s="1"/>
  <c r="M575" i="1" s="1"/>
  <c r="N575" i="1" s="1"/>
  <c r="O575" i="1" s="1"/>
  <c r="H576" i="1"/>
  <c r="I576" i="1" s="1"/>
  <c r="J576" i="1" s="1"/>
  <c r="K576" i="1" s="1"/>
  <c r="L576" i="1" s="1"/>
  <c r="M576" i="1" s="1"/>
  <c r="N576" i="1" s="1"/>
  <c r="O576" i="1" s="1"/>
  <c r="H577" i="1"/>
  <c r="I577" i="1" s="1"/>
  <c r="J577" i="1" s="1"/>
  <c r="K577" i="1" s="1"/>
  <c r="L577" i="1" s="1"/>
  <c r="M577" i="1" s="1"/>
  <c r="N577" i="1" s="1"/>
  <c r="O577" i="1" s="1"/>
  <c r="H578" i="1"/>
  <c r="I578" i="1" s="1"/>
  <c r="J578" i="1" s="1"/>
  <c r="K578" i="1" s="1"/>
  <c r="L578" i="1" s="1"/>
  <c r="M578" i="1" s="1"/>
  <c r="N578" i="1" s="1"/>
  <c r="O578" i="1" s="1"/>
  <c r="H579" i="1"/>
  <c r="I579" i="1" s="1"/>
  <c r="J579" i="1" s="1"/>
  <c r="K579" i="1" s="1"/>
  <c r="L579" i="1" s="1"/>
  <c r="M579" i="1" s="1"/>
  <c r="N579" i="1" s="1"/>
  <c r="O579" i="1" s="1"/>
  <c r="H580" i="1"/>
  <c r="I580" i="1" s="1"/>
  <c r="J580" i="1" s="1"/>
  <c r="K580" i="1" s="1"/>
  <c r="L580" i="1" s="1"/>
  <c r="M580" i="1" s="1"/>
  <c r="N580" i="1" s="1"/>
  <c r="O580" i="1" s="1"/>
  <c r="H581" i="1"/>
  <c r="I581" i="1" s="1"/>
  <c r="J581" i="1" s="1"/>
  <c r="K581" i="1" s="1"/>
  <c r="L581" i="1" s="1"/>
  <c r="M581" i="1" s="1"/>
  <c r="N581" i="1" s="1"/>
  <c r="O581" i="1" s="1"/>
  <c r="H582" i="1"/>
  <c r="I582" i="1" s="1"/>
  <c r="J582" i="1" s="1"/>
  <c r="K582" i="1" s="1"/>
  <c r="L582" i="1" s="1"/>
  <c r="M582" i="1" s="1"/>
  <c r="N582" i="1" s="1"/>
  <c r="O582" i="1" s="1"/>
  <c r="H583" i="1"/>
  <c r="I583" i="1" s="1"/>
  <c r="J583" i="1" s="1"/>
  <c r="K583" i="1" s="1"/>
  <c r="L583" i="1" s="1"/>
  <c r="M583" i="1" s="1"/>
  <c r="N583" i="1" s="1"/>
  <c r="O583" i="1" s="1"/>
  <c r="H584" i="1"/>
  <c r="I584" i="1" s="1"/>
  <c r="J584" i="1" s="1"/>
  <c r="K584" i="1" s="1"/>
  <c r="L584" i="1" s="1"/>
  <c r="M584" i="1" s="1"/>
  <c r="N584" i="1" s="1"/>
  <c r="O584" i="1" s="1"/>
  <c r="H585" i="1"/>
  <c r="I585" i="1" s="1"/>
  <c r="J585" i="1" s="1"/>
  <c r="K585" i="1" s="1"/>
  <c r="L585" i="1" s="1"/>
  <c r="M585" i="1" s="1"/>
  <c r="N585" i="1" s="1"/>
  <c r="O585" i="1" s="1"/>
  <c r="H586" i="1"/>
  <c r="I586" i="1" s="1"/>
  <c r="J586" i="1" s="1"/>
  <c r="K586" i="1" s="1"/>
  <c r="L586" i="1" s="1"/>
  <c r="M586" i="1" s="1"/>
  <c r="N586" i="1" s="1"/>
  <c r="O586" i="1" s="1"/>
  <c r="H587" i="1"/>
  <c r="I587" i="1" s="1"/>
  <c r="J587" i="1" s="1"/>
  <c r="K587" i="1" s="1"/>
  <c r="L587" i="1" s="1"/>
  <c r="M587" i="1" s="1"/>
  <c r="N587" i="1" s="1"/>
  <c r="O587" i="1" s="1"/>
  <c r="H588" i="1"/>
  <c r="I588" i="1" s="1"/>
  <c r="J588" i="1" s="1"/>
  <c r="K588" i="1" s="1"/>
  <c r="L588" i="1" s="1"/>
  <c r="M588" i="1" s="1"/>
  <c r="N588" i="1" s="1"/>
  <c r="O588" i="1" s="1"/>
  <c r="H589" i="1"/>
  <c r="I589" i="1" s="1"/>
  <c r="J589" i="1" s="1"/>
  <c r="K589" i="1" s="1"/>
  <c r="L589" i="1" s="1"/>
  <c r="M589" i="1" s="1"/>
  <c r="N589" i="1" s="1"/>
  <c r="O589" i="1" s="1"/>
  <c r="H590" i="1"/>
  <c r="I590" i="1" s="1"/>
  <c r="J590" i="1" s="1"/>
  <c r="K590" i="1" s="1"/>
  <c r="L590" i="1" s="1"/>
  <c r="M590" i="1" s="1"/>
  <c r="N590" i="1" s="1"/>
  <c r="O590" i="1" s="1"/>
  <c r="H591" i="1"/>
  <c r="I591" i="1" s="1"/>
  <c r="J591" i="1" s="1"/>
  <c r="K591" i="1" s="1"/>
  <c r="L591" i="1" s="1"/>
  <c r="M591" i="1" s="1"/>
  <c r="N591" i="1" s="1"/>
  <c r="O591" i="1" s="1"/>
  <c r="H592" i="1"/>
  <c r="I592" i="1" s="1"/>
  <c r="J592" i="1" s="1"/>
  <c r="K592" i="1" s="1"/>
  <c r="L592" i="1" s="1"/>
  <c r="M592" i="1" s="1"/>
  <c r="N592" i="1" s="1"/>
  <c r="O592" i="1" s="1"/>
  <c r="H593" i="1"/>
  <c r="I593" i="1" s="1"/>
  <c r="J593" i="1" s="1"/>
  <c r="K593" i="1" s="1"/>
  <c r="L593" i="1" s="1"/>
  <c r="M593" i="1" s="1"/>
  <c r="N593" i="1" s="1"/>
  <c r="O593" i="1" s="1"/>
  <c r="H594" i="1"/>
  <c r="I594" i="1" s="1"/>
  <c r="J594" i="1" s="1"/>
  <c r="K594" i="1" s="1"/>
  <c r="L594" i="1" s="1"/>
  <c r="M594" i="1" s="1"/>
  <c r="N594" i="1" s="1"/>
  <c r="O594" i="1" s="1"/>
  <c r="H595" i="1"/>
  <c r="I595" i="1" s="1"/>
  <c r="J595" i="1" s="1"/>
  <c r="K595" i="1" s="1"/>
  <c r="L595" i="1" s="1"/>
  <c r="M595" i="1" s="1"/>
  <c r="N595" i="1" s="1"/>
  <c r="O595" i="1" s="1"/>
  <c r="H596" i="1"/>
  <c r="I596" i="1" s="1"/>
  <c r="J596" i="1" s="1"/>
  <c r="K596" i="1" s="1"/>
  <c r="L596" i="1" s="1"/>
  <c r="M596" i="1" s="1"/>
  <c r="N596" i="1" s="1"/>
  <c r="O596" i="1" s="1"/>
  <c r="H597" i="1"/>
  <c r="I597" i="1" s="1"/>
  <c r="J597" i="1" s="1"/>
  <c r="K597" i="1" s="1"/>
  <c r="L597" i="1" s="1"/>
  <c r="M597" i="1" s="1"/>
  <c r="N597" i="1" s="1"/>
  <c r="O597" i="1" s="1"/>
  <c r="H598" i="1"/>
  <c r="I598" i="1" s="1"/>
  <c r="J598" i="1" s="1"/>
  <c r="K598" i="1" s="1"/>
  <c r="L598" i="1" s="1"/>
  <c r="M598" i="1" s="1"/>
  <c r="N598" i="1" s="1"/>
  <c r="O598" i="1" s="1"/>
  <c r="H599" i="1"/>
  <c r="I599" i="1" s="1"/>
  <c r="J599" i="1" s="1"/>
  <c r="K599" i="1" s="1"/>
  <c r="L599" i="1" s="1"/>
  <c r="M599" i="1" s="1"/>
  <c r="N599" i="1" s="1"/>
  <c r="O599" i="1" s="1"/>
  <c r="H600" i="1"/>
  <c r="I600" i="1" s="1"/>
  <c r="J600" i="1" s="1"/>
  <c r="K600" i="1" s="1"/>
  <c r="L600" i="1" s="1"/>
  <c r="M600" i="1" s="1"/>
  <c r="N600" i="1" s="1"/>
  <c r="O600" i="1" s="1"/>
  <c r="H601" i="1"/>
  <c r="I601" i="1" s="1"/>
  <c r="J601" i="1" s="1"/>
  <c r="K601" i="1" s="1"/>
  <c r="L601" i="1" s="1"/>
  <c r="M601" i="1" s="1"/>
  <c r="N601" i="1" s="1"/>
  <c r="O601" i="1" s="1"/>
  <c r="H602" i="1"/>
  <c r="I602" i="1" s="1"/>
  <c r="J602" i="1" s="1"/>
  <c r="K602" i="1" s="1"/>
  <c r="L602" i="1" s="1"/>
  <c r="M602" i="1" s="1"/>
  <c r="N602" i="1" s="1"/>
  <c r="O602" i="1" s="1"/>
  <c r="H603" i="1"/>
  <c r="I603" i="1" s="1"/>
  <c r="J603" i="1" s="1"/>
  <c r="K603" i="1" s="1"/>
  <c r="L603" i="1" s="1"/>
  <c r="M603" i="1" s="1"/>
  <c r="N603" i="1" s="1"/>
  <c r="O603" i="1" s="1"/>
  <c r="H604" i="1"/>
  <c r="I604" i="1" s="1"/>
  <c r="J604" i="1" s="1"/>
  <c r="K604" i="1" s="1"/>
  <c r="L604" i="1" s="1"/>
  <c r="M604" i="1" s="1"/>
  <c r="N604" i="1" s="1"/>
  <c r="O604" i="1" s="1"/>
  <c r="H605" i="1"/>
  <c r="I605" i="1" s="1"/>
  <c r="J605" i="1" s="1"/>
  <c r="K605" i="1" s="1"/>
  <c r="L605" i="1" s="1"/>
  <c r="M605" i="1" s="1"/>
  <c r="N605" i="1" s="1"/>
  <c r="O605" i="1" s="1"/>
  <c r="H606" i="1"/>
  <c r="I606" i="1" s="1"/>
  <c r="J606" i="1" s="1"/>
  <c r="K606" i="1" s="1"/>
  <c r="L606" i="1" s="1"/>
  <c r="M606" i="1" s="1"/>
  <c r="N606" i="1" s="1"/>
  <c r="O606" i="1" s="1"/>
  <c r="H607" i="1"/>
  <c r="I607" i="1" s="1"/>
  <c r="J607" i="1" s="1"/>
  <c r="K607" i="1" s="1"/>
  <c r="L607" i="1" s="1"/>
  <c r="M607" i="1" s="1"/>
  <c r="N607" i="1" s="1"/>
  <c r="O607" i="1" s="1"/>
  <c r="H608" i="1"/>
  <c r="I608" i="1" s="1"/>
  <c r="J608" i="1" s="1"/>
  <c r="K608" i="1" s="1"/>
  <c r="L608" i="1" s="1"/>
  <c r="M608" i="1" s="1"/>
  <c r="N608" i="1" s="1"/>
  <c r="O608" i="1" s="1"/>
  <c r="H609" i="1"/>
  <c r="I609" i="1" s="1"/>
  <c r="J609" i="1" s="1"/>
  <c r="K609" i="1" s="1"/>
  <c r="L609" i="1" s="1"/>
  <c r="M609" i="1" s="1"/>
  <c r="N609" i="1" s="1"/>
  <c r="O609" i="1" s="1"/>
  <c r="H610" i="1"/>
  <c r="I610" i="1" s="1"/>
  <c r="J610" i="1" s="1"/>
  <c r="K610" i="1" s="1"/>
  <c r="L610" i="1" s="1"/>
  <c r="M610" i="1" s="1"/>
  <c r="N610" i="1" s="1"/>
  <c r="O610" i="1" s="1"/>
  <c r="H611" i="1"/>
  <c r="I611" i="1" s="1"/>
  <c r="J611" i="1" s="1"/>
  <c r="K611" i="1" s="1"/>
  <c r="L611" i="1" s="1"/>
  <c r="M611" i="1" s="1"/>
  <c r="N611" i="1" s="1"/>
  <c r="O611" i="1" s="1"/>
  <c r="H612" i="1"/>
  <c r="I612" i="1" s="1"/>
  <c r="J612" i="1" s="1"/>
  <c r="K612" i="1" s="1"/>
  <c r="L612" i="1" s="1"/>
  <c r="M612" i="1" s="1"/>
  <c r="N612" i="1" s="1"/>
  <c r="O612" i="1" s="1"/>
  <c r="H613" i="1"/>
  <c r="I613" i="1" s="1"/>
  <c r="J613" i="1" s="1"/>
  <c r="K613" i="1" s="1"/>
  <c r="L613" i="1" s="1"/>
  <c r="M613" i="1" s="1"/>
  <c r="N613" i="1" s="1"/>
  <c r="O613" i="1" s="1"/>
  <c r="H614" i="1"/>
  <c r="I614" i="1" s="1"/>
  <c r="J614" i="1" s="1"/>
  <c r="K614" i="1" s="1"/>
  <c r="L614" i="1" s="1"/>
  <c r="M614" i="1" s="1"/>
  <c r="N614" i="1" s="1"/>
  <c r="O614" i="1" s="1"/>
  <c r="H615" i="1"/>
  <c r="I615" i="1" s="1"/>
  <c r="J615" i="1" s="1"/>
  <c r="K615" i="1" s="1"/>
  <c r="L615" i="1" s="1"/>
  <c r="M615" i="1" s="1"/>
  <c r="N615" i="1" s="1"/>
  <c r="O615" i="1" s="1"/>
  <c r="H616" i="1"/>
  <c r="I616" i="1" s="1"/>
  <c r="J616" i="1" s="1"/>
  <c r="K616" i="1" s="1"/>
  <c r="L616" i="1" s="1"/>
  <c r="M616" i="1" s="1"/>
  <c r="N616" i="1" s="1"/>
  <c r="O616" i="1" s="1"/>
  <c r="H617" i="1"/>
  <c r="I617" i="1" s="1"/>
  <c r="J617" i="1" s="1"/>
  <c r="K617" i="1" s="1"/>
  <c r="L617" i="1" s="1"/>
  <c r="M617" i="1" s="1"/>
  <c r="N617" i="1" s="1"/>
  <c r="O617" i="1" s="1"/>
  <c r="H618" i="1"/>
  <c r="I618" i="1" s="1"/>
  <c r="J618" i="1" s="1"/>
  <c r="K618" i="1" s="1"/>
  <c r="L618" i="1" s="1"/>
  <c r="M618" i="1" s="1"/>
  <c r="N618" i="1" s="1"/>
  <c r="O618" i="1" s="1"/>
  <c r="H619" i="1"/>
  <c r="I619" i="1" s="1"/>
  <c r="J619" i="1" s="1"/>
  <c r="K619" i="1" s="1"/>
  <c r="L619" i="1" s="1"/>
  <c r="M619" i="1" s="1"/>
  <c r="N619" i="1" s="1"/>
  <c r="O619" i="1" s="1"/>
  <c r="H620" i="1"/>
  <c r="I620" i="1" s="1"/>
  <c r="J620" i="1" s="1"/>
  <c r="K620" i="1" s="1"/>
  <c r="L620" i="1" s="1"/>
  <c r="M620" i="1" s="1"/>
  <c r="N620" i="1" s="1"/>
  <c r="O620" i="1" s="1"/>
  <c r="H621" i="1"/>
  <c r="I621" i="1" s="1"/>
  <c r="J621" i="1" s="1"/>
  <c r="K621" i="1" s="1"/>
  <c r="L621" i="1" s="1"/>
  <c r="M621" i="1" s="1"/>
  <c r="N621" i="1" s="1"/>
  <c r="O621" i="1" s="1"/>
  <c r="H622" i="1"/>
  <c r="I622" i="1" s="1"/>
  <c r="J622" i="1" s="1"/>
  <c r="K622" i="1" s="1"/>
  <c r="L622" i="1" s="1"/>
  <c r="M622" i="1" s="1"/>
  <c r="N622" i="1" s="1"/>
  <c r="O622" i="1" s="1"/>
  <c r="H623" i="1"/>
  <c r="I623" i="1" s="1"/>
  <c r="J623" i="1" s="1"/>
  <c r="K623" i="1" s="1"/>
  <c r="L623" i="1" s="1"/>
  <c r="M623" i="1" s="1"/>
  <c r="N623" i="1" s="1"/>
  <c r="O623" i="1" s="1"/>
  <c r="H624" i="1"/>
  <c r="I624" i="1" s="1"/>
  <c r="J624" i="1" s="1"/>
  <c r="K624" i="1" s="1"/>
  <c r="L624" i="1" s="1"/>
  <c r="M624" i="1" s="1"/>
  <c r="N624" i="1" s="1"/>
  <c r="O624" i="1" s="1"/>
  <c r="H625" i="1"/>
  <c r="I625" i="1" s="1"/>
  <c r="J625" i="1" s="1"/>
  <c r="K625" i="1" s="1"/>
  <c r="L625" i="1" s="1"/>
  <c r="M625" i="1" s="1"/>
  <c r="N625" i="1" s="1"/>
  <c r="O625" i="1" s="1"/>
  <c r="H626" i="1"/>
  <c r="I626" i="1" s="1"/>
  <c r="J626" i="1" s="1"/>
  <c r="K626" i="1" s="1"/>
  <c r="L626" i="1" s="1"/>
  <c r="M626" i="1" s="1"/>
  <c r="N626" i="1" s="1"/>
  <c r="O626" i="1" s="1"/>
  <c r="H627" i="1"/>
  <c r="I627" i="1" s="1"/>
  <c r="J627" i="1" s="1"/>
  <c r="K627" i="1" s="1"/>
  <c r="L627" i="1" s="1"/>
  <c r="M627" i="1" s="1"/>
  <c r="N627" i="1" s="1"/>
  <c r="O627" i="1" s="1"/>
  <c r="H628" i="1"/>
  <c r="I628" i="1" s="1"/>
  <c r="J628" i="1" s="1"/>
  <c r="K628" i="1" s="1"/>
  <c r="L628" i="1" s="1"/>
  <c r="M628" i="1" s="1"/>
  <c r="N628" i="1" s="1"/>
  <c r="O628" i="1" s="1"/>
  <c r="H629" i="1"/>
  <c r="I629" i="1" s="1"/>
  <c r="J629" i="1" s="1"/>
  <c r="K629" i="1" s="1"/>
  <c r="L629" i="1" s="1"/>
  <c r="M629" i="1" s="1"/>
  <c r="N629" i="1" s="1"/>
  <c r="O629" i="1" s="1"/>
  <c r="H630" i="1"/>
  <c r="I630" i="1" s="1"/>
  <c r="J630" i="1" s="1"/>
  <c r="K630" i="1" s="1"/>
  <c r="L630" i="1" s="1"/>
  <c r="M630" i="1" s="1"/>
  <c r="N630" i="1" s="1"/>
  <c r="O630" i="1" s="1"/>
  <c r="H631" i="1"/>
  <c r="I631" i="1" s="1"/>
  <c r="J631" i="1" s="1"/>
  <c r="K631" i="1" s="1"/>
  <c r="L631" i="1" s="1"/>
  <c r="M631" i="1" s="1"/>
  <c r="N631" i="1" s="1"/>
  <c r="O631" i="1" s="1"/>
  <c r="H632" i="1"/>
  <c r="I632" i="1" s="1"/>
  <c r="J632" i="1" s="1"/>
  <c r="K632" i="1" s="1"/>
  <c r="L632" i="1" s="1"/>
  <c r="M632" i="1" s="1"/>
  <c r="N632" i="1" s="1"/>
  <c r="O632" i="1" s="1"/>
  <c r="H633" i="1"/>
  <c r="I633" i="1" s="1"/>
  <c r="J633" i="1" s="1"/>
  <c r="K633" i="1" s="1"/>
  <c r="L633" i="1" s="1"/>
  <c r="M633" i="1" s="1"/>
  <c r="N633" i="1" s="1"/>
  <c r="O633" i="1" s="1"/>
  <c r="H634" i="1"/>
  <c r="I634" i="1" s="1"/>
  <c r="J634" i="1" s="1"/>
  <c r="K634" i="1" s="1"/>
  <c r="L634" i="1" s="1"/>
  <c r="M634" i="1" s="1"/>
  <c r="N634" i="1" s="1"/>
  <c r="O634" i="1" s="1"/>
  <c r="H635" i="1"/>
  <c r="I635" i="1" s="1"/>
  <c r="J635" i="1" s="1"/>
  <c r="K635" i="1" s="1"/>
  <c r="L635" i="1" s="1"/>
  <c r="M635" i="1" s="1"/>
  <c r="N635" i="1" s="1"/>
  <c r="O635" i="1" s="1"/>
  <c r="H636" i="1"/>
  <c r="I636" i="1" s="1"/>
  <c r="J636" i="1" s="1"/>
  <c r="K636" i="1" s="1"/>
  <c r="L636" i="1" s="1"/>
  <c r="M636" i="1" s="1"/>
  <c r="N636" i="1" s="1"/>
  <c r="O636" i="1" s="1"/>
  <c r="H637" i="1"/>
  <c r="I637" i="1" s="1"/>
  <c r="J637" i="1" s="1"/>
  <c r="K637" i="1" s="1"/>
  <c r="L637" i="1" s="1"/>
  <c r="M637" i="1" s="1"/>
  <c r="N637" i="1" s="1"/>
  <c r="O637" i="1" s="1"/>
  <c r="H638" i="1"/>
  <c r="I638" i="1" s="1"/>
  <c r="J638" i="1" s="1"/>
  <c r="K638" i="1" s="1"/>
  <c r="L638" i="1" s="1"/>
  <c r="M638" i="1" s="1"/>
  <c r="N638" i="1" s="1"/>
  <c r="O638" i="1" s="1"/>
  <c r="H639" i="1"/>
  <c r="I639" i="1" s="1"/>
  <c r="J639" i="1" s="1"/>
  <c r="K639" i="1" s="1"/>
  <c r="L639" i="1" s="1"/>
  <c r="M639" i="1" s="1"/>
  <c r="N639" i="1" s="1"/>
  <c r="O639" i="1" s="1"/>
  <c r="H640" i="1"/>
  <c r="I640" i="1" s="1"/>
  <c r="J640" i="1" s="1"/>
  <c r="K640" i="1" s="1"/>
  <c r="L640" i="1" s="1"/>
  <c r="M640" i="1" s="1"/>
  <c r="N640" i="1" s="1"/>
  <c r="O640" i="1" s="1"/>
  <c r="H641" i="1"/>
  <c r="I641" i="1" s="1"/>
  <c r="J641" i="1" s="1"/>
  <c r="K641" i="1" s="1"/>
  <c r="L641" i="1" s="1"/>
  <c r="M641" i="1" s="1"/>
  <c r="N641" i="1" s="1"/>
  <c r="O641" i="1" s="1"/>
  <c r="H642" i="1"/>
  <c r="I642" i="1" s="1"/>
  <c r="J642" i="1" s="1"/>
  <c r="K642" i="1" s="1"/>
  <c r="L642" i="1" s="1"/>
  <c r="M642" i="1" s="1"/>
  <c r="N642" i="1" s="1"/>
  <c r="O642" i="1" s="1"/>
  <c r="H643" i="1"/>
  <c r="I643" i="1" s="1"/>
  <c r="J643" i="1" s="1"/>
  <c r="K643" i="1" s="1"/>
  <c r="L643" i="1" s="1"/>
  <c r="M643" i="1" s="1"/>
  <c r="N643" i="1" s="1"/>
  <c r="O643" i="1" s="1"/>
  <c r="H644" i="1"/>
  <c r="I644" i="1" s="1"/>
  <c r="J644" i="1" s="1"/>
  <c r="K644" i="1" s="1"/>
  <c r="L644" i="1" s="1"/>
  <c r="M644" i="1" s="1"/>
  <c r="N644" i="1" s="1"/>
  <c r="O644" i="1" s="1"/>
  <c r="H645" i="1"/>
  <c r="I645" i="1" s="1"/>
  <c r="J645" i="1" s="1"/>
  <c r="K645" i="1" s="1"/>
  <c r="L645" i="1" s="1"/>
  <c r="M645" i="1" s="1"/>
  <c r="N645" i="1" s="1"/>
  <c r="O645" i="1" s="1"/>
  <c r="H646" i="1"/>
  <c r="I646" i="1" s="1"/>
  <c r="J646" i="1" s="1"/>
  <c r="K646" i="1" s="1"/>
  <c r="L646" i="1" s="1"/>
  <c r="M646" i="1" s="1"/>
  <c r="N646" i="1" s="1"/>
  <c r="O646" i="1" s="1"/>
  <c r="H647" i="1"/>
  <c r="I647" i="1" s="1"/>
  <c r="J647" i="1" s="1"/>
  <c r="K647" i="1" s="1"/>
  <c r="L647" i="1" s="1"/>
  <c r="M647" i="1" s="1"/>
  <c r="N647" i="1" s="1"/>
  <c r="O647" i="1" s="1"/>
  <c r="H648" i="1"/>
  <c r="I648" i="1" s="1"/>
  <c r="J648" i="1" s="1"/>
  <c r="K648" i="1" s="1"/>
  <c r="L648" i="1" s="1"/>
  <c r="M648" i="1" s="1"/>
  <c r="N648" i="1" s="1"/>
  <c r="O648" i="1" s="1"/>
  <c r="H649" i="1"/>
  <c r="I649" i="1" s="1"/>
  <c r="J649" i="1" s="1"/>
  <c r="K649" i="1" s="1"/>
  <c r="L649" i="1" s="1"/>
  <c r="M649" i="1" s="1"/>
  <c r="N649" i="1" s="1"/>
  <c r="O649" i="1" s="1"/>
  <c r="H650" i="1"/>
  <c r="I650" i="1" s="1"/>
  <c r="J650" i="1" s="1"/>
  <c r="K650" i="1" s="1"/>
  <c r="L650" i="1" s="1"/>
  <c r="M650" i="1" s="1"/>
  <c r="N650" i="1" s="1"/>
  <c r="O650" i="1" s="1"/>
  <c r="H651" i="1"/>
  <c r="I651" i="1" s="1"/>
  <c r="J651" i="1" s="1"/>
  <c r="K651" i="1" s="1"/>
  <c r="L651" i="1" s="1"/>
  <c r="M651" i="1" s="1"/>
  <c r="N651" i="1" s="1"/>
  <c r="O651" i="1" s="1"/>
  <c r="H652" i="1"/>
  <c r="I652" i="1" s="1"/>
  <c r="J652" i="1" s="1"/>
  <c r="K652" i="1" s="1"/>
  <c r="L652" i="1" s="1"/>
  <c r="M652" i="1" s="1"/>
  <c r="N652" i="1" s="1"/>
  <c r="O652" i="1" s="1"/>
  <c r="H653" i="1"/>
  <c r="I653" i="1" s="1"/>
  <c r="J653" i="1" s="1"/>
  <c r="K653" i="1" s="1"/>
  <c r="L653" i="1" s="1"/>
  <c r="M653" i="1" s="1"/>
  <c r="N653" i="1" s="1"/>
  <c r="O653" i="1" s="1"/>
  <c r="H654" i="1"/>
  <c r="I654" i="1" s="1"/>
  <c r="J654" i="1" s="1"/>
  <c r="K654" i="1" s="1"/>
  <c r="L654" i="1" s="1"/>
  <c r="M654" i="1" s="1"/>
  <c r="N654" i="1" s="1"/>
  <c r="O654" i="1" s="1"/>
  <c r="H655" i="1"/>
  <c r="I655" i="1" s="1"/>
  <c r="J655" i="1" s="1"/>
  <c r="K655" i="1" s="1"/>
  <c r="L655" i="1" s="1"/>
  <c r="M655" i="1" s="1"/>
  <c r="N655" i="1" s="1"/>
  <c r="O655" i="1" s="1"/>
  <c r="H656" i="1"/>
  <c r="I656" i="1" s="1"/>
  <c r="J656" i="1" s="1"/>
  <c r="K656" i="1" s="1"/>
  <c r="L656" i="1" s="1"/>
  <c r="M656" i="1" s="1"/>
  <c r="N656" i="1" s="1"/>
  <c r="O656" i="1" s="1"/>
  <c r="H657" i="1"/>
  <c r="I657" i="1" s="1"/>
  <c r="J657" i="1" s="1"/>
  <c r="K657" i="1" s="1"/>
  <c r="L657" i="1" s="1"/>
  <c r="M657" i="1" s="1"/>
  <c r="N657" i="1" s="1"/>
  <c r="O657" i="1" s="1"/>
  <c r="H658" i="1"/>
  <c r="I658" i="1" s="1"/>
  <c r="J658" i="1" s="1"/>
  <c r="K658" i="1" s="1"/>
  <c r="L658" i="1" s="1"/>
  <c r="M658" i="1" s="1"/>
  <c r="N658" i="1" s="1"/>
  <c r="O658" i="1" s="1"/>
  <c r="H659" i="1"/>
  <c r="I659" i="1" s="1"/>
  <c r="J659" i="1" s="1"/>
  <c r="K659" i="1" s="1"/>
  <c r="L659" i="1" s="1"/>
  <c r="M659" i="1" s="1"/>
  <c r="N659" i="1" s="1"/>
  <c r="O659" i="1" s="1"/>
  <c r="H660" i="1"/>
  <c r="I660" i="1" s="1"/>
  <c r="J660" i="1" s="1"/>
  <c r="K660" i="1" s="1"/>
  <c r="L660" i="1" s="1"/>
  <c r="M660" i="1" s="1"/>
  <c r="N660" i="1" s="1"/>
  <c r="O660" i="1" s="1"/>
  <c r="H661" i="1"/>
  <c r="I661" i="1" s="1"/>
  <c r="J661" i="1" s="1"/>
  <c r="K661" i="1" s="1"/>
  <c r="L661" i="1" s="1"/>
  <c r="M661" i="1" s="1"/>
  <c r="N661" i="1" s="1"/>
  <c r="O661" i="1" s="1"/>
  <c r="H662" i="1"/>
  <c r="I662" i="1" s="1"/>
  <c r="J662" i="1" s="1"/>
  <c r="K662" i="1" s="1"/>
  <c r="L662" i="1" s="1"/>
  <c r="M662" i="1" s="1"/>
  <c r="N662" i="1" s="1"/>
  <c r="O662" i="1" s="1"/>
  <c r="H663" i="1"/>
  <c r="I663" i="1" s="1"/>
  <c r="J663" i="1" s="1"/>
  <c r="K663" i="1" s="1"/>
  <c r="L663" i="1" s="1"/>
  <c r="M663" i="1" s="1"/>
  <c r="N663" i="1" s="1"/>
  <c r="O663" i="1" s="1"/>
  <c r="H664" i="1"/>
  <c r="I664" i="1" s="1"/>
  <c r="J664" i="1" s="1"/>
  <c r="K664" i="1" s="1"/>
  <c r="L664" i="1" s="1"/>
  <c r="M664" i="1" s="1"/>
  <c r="N664" i="1" s="1"/>
  <c r="O664" i="1" s="1"/>
  <c r="H665" i="1"/>
  <c r="I665" i="1" s="1"/>
  <c r="J665" i="1" s="1"/>
  <c r="K665" i="1" s="1"/>
  <c r="L665" i="1" s="1"/>
  <c r="M665" i="1" s="1"/>
  <c r="N665" i="1" s="1"/>
  <c r="O665" i="1" s="1"/>
  <c r="H666" i="1"/>
  <c r="I666" i="1" s="1"/>
  <c r="J666" i="1" s="1"/>
  <c r="K666" i="1" s="1"/>
  <c r="L666" i="1" s="1"/>
  <c r="M666" i="1" s="1"/>
  <c r="N666" i="1" s="1"/>
  <c r="O666" i="1" s="1"/>
  <c r="H667" i="1"/>
  <c r="I667" i="1" s="1"/>
  <c r="J667" i="1" s="1"/>
  <c r="K667" i="1" s="1"/>
  <c r="L667" i="1" s="1"/>
  <c r="M667" i="1" s="1"/>
  <c r="N667" i="1" s="1"/>
  <c r="O667" i="1" s="1"/>
  <c r="H668" i="1"/>
  <c r="I668" i="1" s="1"/>
  <c r="J668" i="1" s="1"/>
  <c r="K668" i="1" s="1"/>
  <c r="L668" i="1" s="1"/>
  <c r="M668" i="1" s="1"/>
  <c r="N668" i="1" s="1"/>
  <c r="O668" i="1" s="1"/>
  <c r="H669" i="1"/>
  <c r="I669" i="1" s="1"/>
  <c r="J669" i="1" s="1"/>
  <c r="K669" i="1" s="1"/>
  <c r="L669" i="1" s="1"/>
  <c r="M669" i="1" s="1"/>
  <c r="N669" i="1" s="1"/>
  <c r="O669" i="1" s="1"/>
  <c r="H670" i="1"/>
  <c r="I670" i="1" s="1"/>
  <c r="J670" i="1" s="1"/>
  <c r="K670" i="1" s="1"/>
  <c r="L670" i="1" s="1"/>
  <c r="M670" i="1" s="1"/>
  <c r="N670" i="1" s="1"/>
  <c r="O670" i="1" s="1"/>
  <c r="H671" i="1"/>
  <c r="I671" i="1" s="1"/>
  <c r="J671" i="1" s="1"/>
  <c r="K671" i="1" s="1"/>
  <c r="L671" i="1" s="1"/>
  <c r="M671" i="1" s="1"/>
  <c r="N671" i="1" s="1"/>
  <c r="O671" i="1" s="1"/>
  <c r="H672" i="1"/>
  <c r="I672" i="1" s="1"/>
  <c r="J672" i="1" s="1"/>
  <c r="K672" i="1" s="1"/>
  <c r="L672" i="1" s="1"/>
  <c r="M672" i="1" s="1"/>
  <c r="N672" i="1" s="1"/>
  <c r="O672" i="1" s="1"/>
  <c r="H673" i="1"/>
  <c r="I673" i="1" s="1"/>
  <c r="J673" i="1" s="1"/>
  <c r="K673" i="1" s="1"/>
  <c r="L673" i="1" s="1"/>
  <c r="M673" i="1" s="1"/>
  <c r="N673" i="1" s="1"/>
  <c r="O673" i="1" s="1"/>
  <c r="H674" i="1"/>
  <c r="I674" i="1" s="1"/>
  <c r="J674" i="1" s="1"/>
  <c r="K674" i="1" s="1"/>
  <c r="L674" i="1" s="1"/>
  <c r="M674" i="1" s="1"/>
  <c r="N674" i="1" s="1"/>
  <c r="O674" i="1" s="1"/>
  <c r="H675" i="1"/>
  <c r="I675" i="1" s="1"/>
  <c r="J675" i="1" s="1"/>
  <c r="K675" i="1" s="1"/>
  <c r="L675" i="1" s="1"/>
  <c r="M675" i="1" s="1"/>
  <c r="N675" i="1" s="1"/>
  <c r="O675" i="1" s="1"/>
  <c r="H676" i="1"/>
  <c r="H677" i="1"/>
  <c r="I677" i="1" s="1"/>
  <c r="J677" i="1" s="1"/>
  <c r="K677" i="1" s="1"/>
  <c r="L677" i="1" s="1"/>
  <c r="M677" i="1" s="1"/>
  <c r="N677" i="1" s="1"/>
  <c r="O677" i="1" s="1"/>
  <c r="H678" i="1"/>
  <c r="I678" i="1" s="1"/>
  <c r="J678" i="1" s="1"/>
  <c r="K678" i="1" s="1"/>
  <c r="L678" i="1" s="1"/>
  <c r="M678" i="1" s="1"/>
  <c r="N678" i="1" s="1"/>
  <c r="O678" i="1" s="1"/>
  <c r="H679" i="1"/>
  <c r="I679" i="1" s="1"/>
  <c r="J679" i="1" s="1"/>
  <c r="K679" i="1" s="1"/>
  <c r="L679" i="1" s="1"/>
  <c r="M679" i="1" s="1"/>
  <c r="N679" i="1" s="1"/>
  <c r="O679" i="1" s="1"/>
  <c r="H680" i="1"/>
  <c r="I680" i="1" s="1"/>
  <c r="J680" i="1" s="1"/>
  <c r="K680" i="1" s="1"/>
  <c r="L680" i="1" s="1"/>
  <c r="M680" i="1" s="1"/>
  <c r="N680" i="1" s="1"/>
  <c r="O680" i="1" s="1"/>
  <c r="H681" i="1"/>
  <c r="I681" i="1" s="1"/>
  <c r="J681" i="1" s="1"/>
  <c r="K681" i="1" s="1"/>
  <c r="L681" i="1" s="1"/>
  <c r="M681" i="1" s="1"/>
  <c r="N681" i="1" s="1"/>
  <c r="O681" i="1" s="1"/>
  <c r="H682" i="1"/>
  <c r="I682" i="1" s="1"/>
  <c r="J682" i="1" s="1"/>
  <c r="K682" i="1" s="1"/>
  <c r="L682" i="1" s="1"/>
  <c r="M682" i="1" s="1"/>
  <c r="N682" i="1" s="1"/>
  <c r="O682" i="1" s="1"/>
  <c r="H683" i="1"/>
  <c r="I683" i="1" s="1"/>
  <c r="J683" i="1" s="1"/>
  <c r="K683" i="1" s="1"/>
  <c r="L683" i="1" s="1"/>
  <c r="M683" i="1" s="1"/>
  <c r="N683" i="1" s="1"/>
  <c r="O683" i="1" s="1"/>
  <c r="H684" i="1"/>
  <c r="I684" i="1" s="1"/>
  <c r="J684" i="1" s="1"/>
  <c r="K684" i="1" s="1"/>
  <c r="L684" i="1" s="1"/>
  <c r="M684" i="1" s="1"/>
  <c r="N684" i="1" s="1"/>
  <c r="O684" i="1" s="1"/>
  <c r="H685" i="1"/>
  <c r="I685" i="1" s="1"/>
  <c r="J685" i="1" s="1"/>
  <c r="K685" i="1" s="1"/>
  <c r="L685" i="1" s="1"/>
  <c r="M685" i="1" s="1"/>
  <c r="N685" i="1" s="1"/>
  <c r="O685" i="1" s="1"/>
  <c r="H686" i="1"/>
  <c r="I686" i="1" s="1"/>
  <c r="J686" i="1" s="1"/>
  <c r="K686" i="1" s="1"/>
  <c r="L686" i="1" s="1"/>
  <c r="M686" i="1" s="1"/>
  <c r="N686" i="1" s="1"/>
  <c r="O686" i="1" s="1"/>
  <c r="H687" i="1"/>
  <c r="I687" i="1" s="1"/>
  <c r="J687" i="1" s="1"/>
  <c r="K687" i="1" s="1"/>
  <c r="L687" i="1" s="1"/>
  <c r="M687" i="1" s="1"/>
  <c r="N687" i="1" s="1"/>
  <c r="O687" i="1" s="1"/>
  <c r="H688" i="1"/>
  <c r="I688" i="1" s="1"/>
  <c r="J688" i="1" s="1"/>
  <c r="K688" i="1" s="1"/>
  <c r="L688" i="1" s="1"/>
  <c r="M688" i="1" s="1"/>
  <c r="N688" i="1" s="1"/>
  <c r="O688" i="1" s="1"/>
  <c r="H689" i="1"/>
  <c r="I689" i="1" s="1"/>
  <c r="J689" i="1" s="1"/>
  <c r="K689" i="1" s="1"/>
  <c r="L689" i="1" s="1"/>
  <c r="M689" i="1" s="1"/>
  <c r="N689" i="1" s="1"/>
  <c r="O689" i="1" s="1"/>
  <c r="H690" i="1"/>
  <c r="I690" i="1" s="1"/>
  <c r="J690" i="1" s="1"/>
  <c r="K690" i="1" s="1"/>
  <c r="L690" i="1" s="1"/>
  <c r="M690" i="1" s="1"/>
  <c r="N690" i="1" s="1"/>
  <c r="O690" i="1" s="1"/>
  <c r="H691" i="1"/>
  <c r="I691" i="1" s="1"/>
  <c r="J691" i="1" s="1"/>
  <c r="K691" i="1" s="1"/>
  <c r="L691" i="1" s="1"/>
  <c r="M691" i="1" s="1"/>
  <c r="N691" i="1" s="1"/>
  <c r="O691" i="1" s="1"/>
  <c r="H692" i="1"/>
  <c r="I692" i="1" s="1"/>
  <c r="J692" i="1" s="1"/>
  <c r="K692" i="1" s="1"/>
  <c r="L692" i="1" s="1"/>
  <c r="M692" i="1" s="1"/>
  <c r="N692" i="1" s="1"/>
  <c r="O692" i="1" s="1"/>
  <c r="H693" i="1"/>
  <c r="I693" i="1" s="1"/>
  <c r="J693" i="1" s="1"/>
  <c r="K693" i="1" s="1"/>
  <c r="L693" i="1" s="1"/>
  <c r="M693" i="1" s="1"/>
  <c r="N693" i="1" s="1"/>
  <c r="O693" i="1" s="1"/>
  <c r="H694" i="1"/>
  <c r="I694" i="1" s="1"/>
  <c r="J694" i="1" s="1"/>
  <c r="K694" i="1" s="1"/>
  <c r="L694" i="1" s="1"/>
  <c r="M694" i="1" s="1"/>
  <c r="N694" i="1" s="1"/>
  <c r="O694" i="1" s="1"/>
  <c r="H695" i="1"/>
  <c r="I695" i="1" s="1"/>
  <c r="J695" i="1" s="1"/>
  <c r="K695" i="1" s="1"/>
  <c r="L695" i="1" s="1"/>
  <c r="M695" i="1" s="1"/>
  <c r="N695" i="1" s="1"/>
  <c r="O695" i="1" s="1"/>
  <c r="H696" i="1"/>
  <c r="I696" i="1" s="1"/>
  <c r="J696" i="1" s="1"/>
  <c r="K696" i="1" s="1"/>
  <c r="L696" i="1" s="1"/>
  <c r="M696" i="1" s="1"/>
  <c r="N696" i="1" s="1"/>
  <c r="O696" i="1" s="1"/>
  <c r="H697" i="1"/>
  <c r="I697" i="1" s="1"/>
  <c r="J697" i="1" s="1"/>
  <c r="K697" i="1" s="1"/>
  <c r="L697" i="1" s="1"/>
  <c r="M697" i="1" s="1"/>
  <c r="N697" i="1" s="1"/>
  <c r="O697" i="1" s="1"/>
  <c r="H698" i="1"/>
  <c r="I698" i="1" s="1"/>
  <c r="J698" i="1" s="1"/>
  <c r="K698" i="1" s="1"/>
  <c r="L698" i="1" s="1"/>
  <c r="M698" i="1" s="1"/>
  <c r="N698" i="1" s="1"/>
  <c r="O698" i="1" s="1"/>
  <c r="H699" i="1"/>
  <c r="I699" i="1" s="1"/>
  <c r="J699" i="1" s="1"/>
  <c r="K699" i="1" s="1"/>
  <c r="L699" i="1" s="1"/>
  <c r="M699" i="1" s="1"/>
  <c r="N699" i="1" s="1"/>
  <c r="O699" i="1" s="1"/>
  <c r="H700" i="1"/>
  <c r="I700" i="1" s="1"/>
  <c r="J700" i="1" s="1"/>
  <c r="K700" i="1" s="1"/>
  <c r="L700" i="1" s="1"/>
  <c r="M700" i="1" s="1"/>
  <c r="N700" i="1" s="1"/>
  <c r="O700" i="1" s="1"/>
  <c r="H701" i="1"/>
  <c r="I701" i="1" s="1"/>
  <c r="J701" i="1" s="1"/>
  <c r="K701" i="1" s="1"/>
  <c r="L701" i="1" s="1"/>
  <c r="M701" i="1" s="1"/>
  <c r="N701" i="1" s="1"/>
  <c r="O701" i="1" s="1"/>
  <c r="H702" i="1"/>
  <c r="I702" i="1" s="1"/>
  <c r="J702" i="1" s="1"/>
  <c r="K702" i="1" s="1"/>
  <c r="L702" i="1" s="1"/>
  <c r="M702" i="1" s="1"/>
  <c r="N702" i="1" s="1"/>
  <c r="O702" i="1" s="1"/>
  <c r="H703" i="1"/>
  <c r="I703" i="1" s="1"/>
  <c r="J703" i="1" s="1"/>
  <c r="K703" i="1" s="1"/>
  <c r="L703" i="1" s="1"/>
  <c r="M703" i="1" s="1"/>
  <c r="N703" i="1" s="1"/>
  <c r="O703" i="1" s="1"/>
  <c r="H704" i="1"/>
  <c r="I704" i="1" s="1"/>
  <c r="J704" i="1" s="1"/>
  <c r="K704" i="1" s="1"/>
  <c r="L704" i="1" s="1"/>
  <c r="M704" i="1" s="1"/>
  <c r="N704" i="1" s="1"/>
  <c r="O704" i="1" s="1"/>
  <c r="H705" i="1"/>
  <c r="I705" i="1" s="1"/>
  <c r="J705" i="1" s="1"/>
  <c r="K705" i="1" s="1"/>
  <c r="L705" i="1" s="1"/>
  <c r="M705" i="1" s="1"/>
  <c r="N705" i="1" s="1"/>
  <c r="O705" i="1" s="1"/>
  <c r="H706" i="1"/>
  <c r="I706" i="1" s="1"/>
  <c r="J706" i="1" s="1"/>
  <c r="K706" i="1" s="1"/>
  <c r="L706" i="1" s="1"/>
  <c r="M706" i="1" s="1"/>
  <c r="N706" i="1" s="1"/>
  <c r="O706" i="1" s="1"/>
  <c r="H707" i="1"/>
  <c r="I707" i="1" s="1"/>
  <c r="J707" i="1" s="1"/>
  <c r="K707" i="1" s="1"/>
  <c r="L707" i="1" s="1"/>
  <c r="M707" i="1" s="1"/>
  <c r="N707" i="1" s="1"/>
  <c r="O707" i="1" s="1"/>
  <c r="H708" i="1"/>
  <c r="I708" i="1" s="1"/>
  <c r="J708" i="1" s="1"/>
  <c r="K708" i="1" s="1"/>
  <c r="L708" i="1" s="1"/>
  <c r="M708" i="1" s="1"/>
  <c r="N708" i="1" s="1"/>
  <c r="O708" i="1" s="1"/>
  <c r="H709" i="1"/>
  <c r="I709" i="1" s="1"/>
  <c r="J709" i="1" s="1"/>
  <c r="K709" i="1" s="1"/>
  <c r="L709" i="1" s="1"/>
  <c r="M709" i="1" s="1"/>
  <c r="N709" i="1" s="1"/>
  <c r="O709" i="1" s="1"/>
  <c r="H710" i="1"/>
  <c r="I710" i="1" s="1"/>
  <c r="J710" i="1" s="1"/>
  <c r="K710" i="1" s="1"/>
  <c r="L710" i="1" s="1"/>
  <c r="M710" i="1" s="1"/>
  <c r="N710" i="1" s="1"/>
  <c r="O710" i="1" s="1"/>
  <c r="H711" i="1"/>
  <c r="I711" i="1" s="1"/>
  <c r="J711" i="1" s="1"/>
  <c r="K711" i="1" s="1"/>
  <c r="L711" i="1" s="1"/>
  <c r="M711" i="1" s="1"/>
  <c r="N711" i="1" s="1"/>
  <c r="O711" i="1" s="1"/>
  <c r="H712" i="1"/>
  <c r="I712" i="1" s="1"/>
  <c r="J712" i="1" s="1"/>
  <c r="K712" i="1" s="1"/>
  <c r="L712" i="1" s="1"/>
  <c r="M712" i="1" s="1"/>
  <c r="N712" i="1" s="1"/>
  <c r="O712" i="1" s="1"/>
  <c r="H713" i="1"/>
  <c r="I713" i="1" s="1"/>
  <c r="J713" i="1" s="1"/>
  <c r="K713" i="1" s="1"/>
  <c r="L713" i="1" s="1"/>
  <c r="M713" i="1" s="1"/>
  <c r="N713" i="1" s="1"/>
  <c r="O713" i="1" s="1"/>
  <c r="H714" i="1"/>
  <c r="I714" i="1" s="1"/>
  <c r="J714" i="1" s="1"/>
  <c r="K714" i="1" s="1"/>
  <c r="L714" i="1" s="1"/>
  <c r="M714" i="1" s="1"/>
  <c r="N714" i="1" s="1"/>
  <c r="O714" i="1" s="1"/>
  <c r="H715" i="1"/>
  <c r="I715" i="1" s="1"/>
  <c r="J715" i="1" s="1"/>
  <c r="K715" i="1" s="1"/>
  <c r="L715" i="1" s="1"/>
  <c r="M715" i="1" s="1"/>
  <c r="N715" i="1" s="1"/>
  <c r="O715" i="1" s="1"/>
  <c r="H716" i="1"/>
  <c r="I716" i="1" s="1"/>
  <c r="J716" i="1" s="1"/>
  <c r="K716" i="1" s="1"/>
  <c r="L716" i="1" s="1"/>
  <c r="M716" i="1" s="1"/>
  <c r="N716" i="1" s="1"/>
  <c r="O716" i="1" s="1"/>
  <c r="H717" i="1"/>
  <c r="I717" i="1" s="1"/>
  <c r="J717" i="1" s="1"/>
  <c r="K717" i="1" s="1"/>
  <c r="L717" i="1" s="1"/>
  <c r="M717" i="1" s="1"/>
  <c r="N717" i="1" s="1"/>
  <c r="O717" i="1" s="1"/>
  <c r="H718" i="1"/>
  <c r="I718" i="1" s="1"/>
  <c r="J718" i="1" s="1"/>
  <c r="K718" i="1" s="1"/>
  <c r="L718" i="1" s="1"/>
  <c r="M718" i="1" s="1"/>
  <c r="N718" i="1" s="1"/>
  <c r="O718" i="1" s="1"/>
  <c r="H719" i="1"/>
  <c r="I719" i="1" s="1"/>
  <c r="J719" i="1" s="1"/>
  <c r="K719" i="1" s="1"/>
  <c r="L719" i="1" s="1"/>
  <c r="M719" i="1" s="1"/>
  <c r="N719" i="1" s="1"/>
  <c r="O719" i="1" s="1"/>
  <c r="H720" i="1"/>
  <c r="I720" i="1" s="1"/>
  <c r="J720" i="1" s="1"/>
  <c r="K720" i="1" s="1"/>
  <c r="L720" i="1" s="1"/>
  <c r="M720" i="1" s="1"/>
  <c r="N720" i="1" s="1"/>
  <c r="O720" i="1" s="1"/>
  <c r="H721" i="1"/>
  <c r="I721" i="1" s="1"/>
  <c r="J721" i="1" s="1"/>
  <c r="K721" i="1" s="1"/>
  <c r="L721" i="1" s="1"/>
  <c r="M721" i="1" s="1"/>
  <c r="N721" i="1" s="1"/>
  <c r="O721" i="1" s="1"/>
  <c r="H722" i="1"/>
  <c r="I722" i="1" s="1"/>
  <c r="J722" i="1" s="1"/>
  <c r="K722" i="1" s="1"/>
  <c r="L722" i="1" s="1"/>
  <c r="M722" i="1" s="1"/>
  <c r="N722" i="1" s="1"/>
  <c r="O722" i="1" s="1"/>
  <c r="H723" i="1"/>
  <c r="I723" i="1" s="1"/>
  <c r="J723" i="1" s="1"/>
  <c r="K723" i="1" s="1"/>
  <c r="L723" i="1" s="1"/>
  <c r="M723" i="1" s="1"/>
  <c r="N723" i="1" s="1"/>
  <c r="O723" i="1" s="1"/>
  <c r="H724" i="1"/>
  <c r="I724" i="1" s="1"/>
  <c r="J724" i="1" s="1"/>
  <c r="K724" i="1" s="1"/>
  <c r="L724" i="1" s="1"/>
  <c r="M724" i="1" s="1"/>
  <c r="N724" i="1" s="1"/>
  <c r="O724" i="1" s="1"/>
  <c r="H725" i="1"/>
  <c r="I725" i="1" s="1"/>
  <c r="J725" i="1" s="1"/>
  <c r="K725" i="1" s="1"/>
  <c r="L725" i="1" s="1"/>
  <c r="M725" i="1" s="1"/>
  <c r="N725" i="1" s="1"/>
  <c r="O725" i="1" s="1"/>
  <c r="H726" i="1"/>
  <c r="I726" i="1" s="1"/>
  <c r="J726" i="1" s="1"/>
  <c r="K726" i="1" s="1"/>
  <c r="L726" i="1" s="1"/>
  <c r="M726" i="1" s="1"/>
  <c r="N726" i="1" s="1"/>
  <c r="O726" i="1" s="1"/>
  <c r="H727" i="1"/>
  <c r="I727" i="1" s="1"/>
  <c r="J727" i="1" s="1"/>
  <c r="K727" i="1" s="1"/>
  <c r="L727" i="1" s="1"/>
  <c r="M727" i="1" s="1"/>
  <c r="N727" i="1" s="1"/>
  <c r="O727" i="1" s="1"/>
  <c r="H728" i="1"/>
  <c r="I728" i="1" s="1"/>
  <c r="J728" i="1" s="1"/>
  <c r="K728" i="1" s="1"/>
  <c r="L728" i="1" s="1"/>
  <c r="M728" i="1" s="1"/>
  <c r="N728" i="1" s="1"/>
  <c r="O728" i="1" s="1"/>
  <c r="H729" i="1"/>
  <c r="I729" i="1" s="1"/>
  <c r="J729" i="1" s="1"/>
  <c r="K729" i="1" s="1"/>
  <c r="L729" i="1" s="1"/>
  <c r="M729" i="1" s="1"/>
  <c r="N729" i="1" s="1"/>
  <c r="O729" i="1" s="1"/>
  <c r="H730" i="1"/>
  <c r="I730" i="1" s="1"/>
  <c r="J730" i="1" s="1"/>
  <c r="K730" i="1" s="1"/>
  <c r="L730" i="1" s="1"/>
  <c r="M730" i="1" s="1"/>
  <c r="N730" i="1" s="1"/>
  <c r="O730" i="1" s="1"/>
  <c r="H731" i="1"/>
  <c r="I731" i="1" s="1"/>
  <c r="J731" i="1" s="1"/>
  <c r="K731" i="1" s="1"/>
  <c r="L731" i="1" s="1"/>
  <c r="M731" i="1" s="1"/>
  <c r="N731" i="1" s="1"/>
  <c r="O731" i="1" s="1"/>
  <c r="H732" i="1"/>
  <c r="I732" i="1" s="1"/>
  <c r="J732" i="1" s="1"/>
  <c r="K732" i="1" s="1"/>
  <c r="L732" i="1" s="1"/>
  <c r="M732" i="1" s="1"/>
  <c r="N732" i="1" s="1"/>
  <c r="O732" i="1" s="1"/>
  <c r="H733" i="1"/>
  <c r="I733" i="1" s="1"/>
  <c r="J733" i="1" s="1"/>
  <c r="K733" i="1" s="1"/>
  <c r="L733" i="1" s="1"/>
  <c r="M733" i="1" s="1"/>
  <c r="N733" i="1" s="1"/>
  <c r="O733" i="1" s="1"/>
  <c r="H734" i="1"/>
  <c r="I734" i="1" s="1"/>
  <c r="J734" i="1" s="1"/>
  <c r="K734" i="1" s="1"/>
  <c r="L734" i="1" s="1"/>
  <c r="M734" i="1" s="1"/>
  <c r="N734" i="1" s="1"/>
  <c r="O734" i="1" s="1"/>
  <c r="H735" i="1"/>
  <c r="I735" i="1" s="1"/>
  <c r="J735" i="1" s="1"/>
  <c r="K735" i="1" s="1"/>
  <c r="L735" i="1" s="1"/>
  <c r="M735" i="1" s="1"/>
  <c r="N735" i="1" s="1"/>
  <c r="O735" i="1" s="1"/>
  <c r="H736" i="1"/>
  <c r="I736" i="1" s="1"/>
  <c r="J736" i="1" s="1"/>
  <c r="K736" i="1" s="1"/>
  <c r="L736" i="1" s="1"/>
  <c r="M736" i="1" s="1"/>
  <c r="N736" i="1" s="1"/>
  <c r="O736" i="1" s="1"/>
  <c r="H737" i="1"/>
  <c r="I737" i="1" s="1"/>
  <c r="J737" i="1" s="1"/>
  <c r="K737" i="1" s="1"/>
  <c r="L737" i="1" s="1"/>
  <c r="M737" i="1" s="1"/>
  <c r="N737" i="1" s="1"/>
  <c r="O737" i="1" s="1"/>
  <c r="H738" i="1"/>
  <c r="I738" i="1" s="1"/>
  <c r="J738" i="1" s="1"/>
  <c r="K738" i="1" s="1"/>
  <c r="L738" i="1" s="1"/>
  <c r="M738" i="1" s="1"/>
  <c r="N738" i="1" s="1"/>
  <c r="O738" i="1" s="1"/>
  <c r="H739" i="1"/>
  <c r="I739" i="1" s="1"/>
  <c r="J739" i="1" s="1"/>
  <c r="K739" i="1" s="1"/>
  <c r="L739" i="1" s="1"/>
  <c r="M739" i="1" s="1"/>
  <c r="N739" i="1" s="1"/>
  <c r="O739" i="1" s="1"/>
  <c r="H740" i="1"/>
  <c r="I740" i="1" s="1"/>
  <c r="J740" i="1" s="1"/>
  <c r="K740" i="1" s="1"/>
  <c r="L740" i="1" s="1"/>
  <c r="M740" i="1" s="1"/>
  <c r="N740" i="1" s="1"/>
  <c r="O740" i="1" s="1"/>
  <c r="H741" i="1"/>
  <c r="I741" i="1" s="1"/>
  <c r="J741" i="1" s="1"/>
  <c r="K741" i="1" s="1"/>
  <c r="L741" i="1" s="1"/>
  <c r="M741" i="1" s="1"/>
  <c r="N741" i="1" s="1"/>
  <c r="O741" i="1" s="1"/>
  <c r="H742" i="1"/>
  <c r="I742" i="1" s="1"/>
  <c r="J742" i="1" s="1"/>
  <c r="K742" i="1" s="1"/>
  <c r="L742" i="1" s="1"/>
  <c r="M742" i="1" s="1"/>
  <c r="N742" i="1" s="1"/>
  <c r="O742" i="1" s="1"/>
  <c r="H743" i="1"/>
  <c r="I743" i="1" s="1"/>
  <c r="J743" i="1" s="1"/>
  <c r="K743" i="1" s="1"/>
  <c r="L743" i="1" s="1"/>
  <c r="M743" i="1" s="1"/>
  <c r="N743" i="1" s="1"/>
  <c r="O743" i="1" s="1"/>
  <c r="H744" i="1"/>
  <c r="I744" i="1" s="1"/>
  <c r="J744" i="1" s="1"/>
  <c r="K744" i="1" s="1"/>
  <c r="L744" i="1" s="1"/>
  <c r="M744" i="1" s="1"/>
  <c r="N744" i="1" s="1"/>
  <c r="O744" i="1" s="1"/>
  <c r="H745" i="1"/>
  <c r="I745" i="1" s="1"/>
  <c r="J745" i="1" s="1"/>
  <c r="K745" i="1" s="1"/>
  <c r="L745" i="1" s="1"/>
  <c r="M745" i="1" s="1"/>
  <c r="N745" i="1" s="1"/>
  <c r="O745" i="1" s="1"/>
  <c r="H746" i="1"/>
  <c r="I746" i="1" s="1"/>
  <c r="J746" i="1" s="1"/>
  <c r="K746" i="1" s="1"/>
  <c r="L746" i="1" s="1"/>
  <c r="M746" i="1" s="1"/>
  <c r="N746" i="1" s="1"/>
  <c r="O746" i="1" s="1"/>
  <c r="H747" i="1"/>
  <c r="I747" i="1" s="1"/>
  <c r="J747" i="1" s="1"/>
  <c r="K747" i="1" s="1"/>
  <c r="L747" i="1" s="1"/>
  <c r="M747" i="1" s="1"/>
  <c r="N747" i="1" s="1"/>
  <c r="O747" i="1" s="1"/>
  <c r="H748" i="1"/>
  <c r="I748" i="1" s="1"/>
  <c r="J748" i="1" s="1"/>
  <c r="K748" i="1" s="1"/>
  <c r="L748" i="1" s="1"/>
  <c r="M748" i="1" s="1"/>
  <c r="N748" i="1" s="1"/>
  <c r="O748" i="1" s="1"/>
  <c r="H749" i="1"/>
  <c r="I749" i="1" s="1"/>
  <c r="J749" i="1" s="1"/>
  <c r="K749" i="1" s="1"/>
  <c r="L749" i="1" s="1"/>
  <c r="M749" i="1" s="1"/>
  <c r="N749" i="1" s="1"/>
  <c r="O749" i="1" s="1"/>
  <c r="H750" i="1"/>
  <c r="I750" i="1" s="1"/>
  <c r="J750" i="1" s="1"/>
  <c r="K750" i="1" s="1"/>
  <c r="L750" i="1" s="1"/>
  <c r="M750" i="1" s="1"/>
  <c r="N750" i="1" s="1"/>
  <c r="O750" i="1" s="1"/>
  <c r="H751" i="1"/>
  <c r="I751" i="1" s="1"/>
  <c r="J751" i="1" s="1"/>
  <c r="K751" i="1" s="1"/>
  <c r="L751" i="1" s="1"/>
  <c r="M751" i="1" s="1"/>
  <c r="N751" i="1" s="1"/>
  <c r="O751" i="1" s="1"/>
  <c r="H752" i="1"/>
  <c r="I752" i="1" s="1"/>
  <c r="J752" i="1" s="1"/>
  <c r="K752" i="1" s="1"/>
  <c r="L752" i="1" s="1"/>
  <c r="M752" i="1" s="1"/>
  <c r="N752" i="1" s="1"/>
  <c r="O752" i="1" s="1"/>
  <c r="H753" i="1"/>
  <c r="I753" i="1" s="1"/>
  <c r="J753" i="1" s="1"/>
  <c r="K753" i="1" s="1"/>
  <c r="L753" i="1" s="1"/>
  <c r="M753" i="1" s="1"/>
  <c r="N753" i="1" s="1"/>
  <c r="O753" i="1" s="1"/>
  <c r="H754" i="1"/>
  <c r="I754" i="1" s="1"/>
  <c r="J754" i="1" s="1"/>
  <c r="K754" i="1" s="1"/>
  <c r="L754" i="1" s="1"/>
  <c r="M754" i="1" s="1"/>
  <c r="N754" i="1" s="1"/>
  <c r="O754" i="1" s="1"/>
  <c r="H755" i="1"/>
  <c r="I755" i="1" s="1"/>
  <c r="J755" i="1" s="1"/>
  <c r="K755" i="1" s="1"/>
  <c r="L755" i="1" s="1"/>
  <c r="M755" i="1" s="1"/>
  <c r="N755" i="1" s="1"/>
  <c r="O755" i="1" s="1"/>
  <c r="H756" i="1"/>
  <c r="I756" i="1" s="1"/>
  <c r="J756" i="1" s="1"/>
  <c r="K756" i="1" s="1"/>
  <c r="L756" i="1" s="1"/>
  <c r="M756" i="1" s="1"/>
  <c r="N756" i="1" s="1"/>
  <c r="O756" i="1" s="1"/>
  <c r="H757" i="1"/>
  <c r="I757" i="1" s="1"/>
  <c r="J757" i="1" s="1"/>
  <c r="K757" i="1" s="1"/>
  <c r="L757" i="1" s="1"/>
  <c r="M757" i="1" s="1"/>
  <c r="N757" i="1" s="1"/>
  <c r="O757" i="1" s="1"/>
  <c r="H758" i="1"/>
  <c r="I758" i="1" s="1"/>
  <c r="J758" i="1" s="1"/>
  <c r="K758" i="1" s="1"/>
  <c r="L758" i="1" s="1"/>
  <c r="M758" i="1" s="1"/>
  <c r="N758" i="1" s="1"/>
  <c r="O758" i="1" s="1"/>
  <c r="H759" i="1"/>
  <c r="I759" i="1" s="1"/>
  <c r="J759" i="1" s="1"/>
  <c r="K759" i="1" s="1"/>
  <c r="L759" i="1" s="1"/>
  <c r="M759" i="1" s="1"/>
  <c r="N759" i="1" s="1"/>
  <c r="O759" i="1" s="1"/>
  <c r="H760" i="1"/>
  <c r="I760" i="1" s="1"/>
  <c r="J760" i="1" s="1"/>
  <c r="K760" i="1" s="1"/>
  <c r="L760" i="1" s="1"/>
  <c r="M760" i="1" s="1"/>
  <c r="N760" i="1" s="1"/>
  <c r="O760" i="1" s="1"/>
  <c r="H761" i="1"/>
  <c r="I761" i="1" s="1"/>
  <c r="J761" i="1" s="1"/>
  <c r="K761" i="1" s="1"/>
  <c r="L761" i="1" s="1"/>
  <c r="M761" i="1" s="1"/>
  <c r="N761" i="1" s="1"/>
  <c r="O761" i="1" s="1"/>
  <c r="H762" i="1"/>
  <c r="I762" i="1" s="1"/>
  <c r="J762" i="1" s="1"/>
  <c r="K762" i="1" s="1"/>
  <c r="L762" i="1" s="1"/>
  <c r="M762" i="1" s="1"/>
  <c r="N762" i="1" s="1"/>
  <c r="O762" i="1" s="1"/>
  <c r="H763" i="1"/>
  <c r="I763" i="1" s="1"/>
  <c r="J763" i="1" s="1"/>
  <c r="K763" i="1" s="1"/>
  <c r="L763" i="1" s="1"/>
  <c r="M763" i="1" s="1"/>
  <c r="N763" i="1" s="1"/>
  <c r="O763" i="1" s="1"/>
  <c r="H764" i="1"/>
  <c r="I764" i="1" s="1"/>
  <c r="J764" i="1" s="1"/>
  <c r="K764" i="1" s="1"/>
  <c r="L764" i="1" s="1"/>
  <c r="M764" i="1" s="1"/>
  <c r="N764" i="1" s="1"/>
  <c r="O764" i="1" s="1"/>
  <c r="H765" i="1"/>
  <c r="I765" i="1" s="1"/>
  <c r="J765" i="1" s="1"/>
  <c r="K765" i="1" s="1"/>
  <c r="L765" i="1" s="1"/>
  <c r="M765" i="1" s="1"/>
  <c r="N765" i="1" s="1"/>
  <c r="O765" i="1" s="1"/>
  <c r="H766" i="1"/>
  <c r="I766" i="1" s="1"/>
  <c r="J766" i="1" s="1"/>
  <c r="K766" i="1" s="1"/>
  <c r="L766" i="1" s="1"/>
  <c r="M766" i="1" s="1"/>
  <c r="N766" i="1" s="1"/>
  <c r="O766" i="1" s="1"/>
  <c r="H767" i="1"/>
  <c r="I767" i="1" s="1"/>
  <c r="J767" i="1" s="1"/>
  <c r="K767" i="1" s="1"/>
  <c r="L767" i="1" s="1"/>
  <c r="M767" i="1" s="1"/>
  <c r="N767" i="1" s="1"/>
  <c r="O767" i="1" s="1"/>
  <c r="H768" i="1"/>
  <c r="I768" i="1" s="1"/>
  <c r="J768" i="1" s="1"/>
  <c r="K768" i="1" s="1"/>
  <c r="L768" i="1" s="1"/>
  <c r="M768" i="1" s="1"/>
  <c r="N768" i="1" s="1"/>
  <c r="O768" i="1" s="1"/>
  <c r="H769" i="1"/>
  <c r="I769" i="1" s="1"/>
  <c r="J769" i="1" s="1"/>
  <c r="K769" i="1" s="1"/>
  <c r="L769" i="1" s="1"/>
  <c r="M769" i="1" s="1"/>
  <c r="N769" i="1" s="1"/>
  <c r="O769" i="1" s="1"/>
  <c r="H770" i="1"/>
  <c r="I770" i="1" s="1"/>
  <c r="J770" i="1" s="1"/>
  <c r="K770" i="1" s="1"/>
  <c r="L770" i="1" s="1"/>
  <c r="M770" i="1" s="1"/>
  <c r="N770" i="1" s="1"/>
  <c r="O770" i="1" s="1"/>
  <c r="H771" i="1"/>
  <c r="I771" i="1" s="1"/>
  <c r="J771" i="1" s="1"/>
  <c r="K771" i="1" s="1"/>
  <c r="L771" i="1" s="1"/>
  <c r="M771" i="1" s="1"/>
  <c r="N771" i="1" s="1"/>
  <c r="O771" i="1" s="1"/>
  <c r="H772" i="1"/>
  <c r="I772" i="1" s="1"/>
  <c r="J772" i="1" s="1"/>
  <c r="K772" i="1" s="1"/>
  <c r="L772" i="1" s="1"/>
  <c r="M772" i="1" s="1"/>
  <c r="N772" i="1" s="1"/>
  <c r="O772" i="1" s="1"/>
  <c r="H773" i="1"/>
  <c r="I773" i="1" s="1"/>
  <c r="J773" i="1" s="1"/>
  <c r="K773" i="1" s="1"/>
  <c r="L773" i="1" s="1"/>
  <c r="M773" i="1" s="1"/>
  <c r="N773" i="1" s="1"/>
  <c r="O773" i="1" s="1"/>
  <c r="H774" i="1"/>
  <c r="I774" i="1" s="1"/>
  <c r="J774" i="1" s="1"/>
  <c r="K774" i="1" s="1"/>
  <c r="L774" i="1" s="1"/>
  <c r="M774" i="1" s="1"/>
  <c r="N774" i="1" s="1"/>
  <c r="O774" i="1" s="1"/>
  <c r="H775" i="1"/>
  <c r="I775" i="1" s="1"/>
  <c r="J775" i="1" s="1"/>
  <c r="K775" i="1" s="1"/>
  <c r="L775" i="1" s="1"/>
  <c r="M775" i="1" s="1"/>
  <c r="N775" i="1" s="1"/>
  <c r="O775" i="1" s="1"/>
  <c r="H776" i="1"/>
  <c r="I776" i="1" s="1"/>
  <c r="J776" i="1" s="1"/>
  <c r="K776" i="1" s="1"/>
  <c r="L776" i="1" s="1"/>
  <c r="M776" i="1" s="1"/>
  <c r="N776" i="1" s="1"/>
  <c r="O776" i="1" s="1"/>
  <c r="H777" i="1"/>
  <c r="I777" i="1" s="1"/>
  <c r="J777" i="1" s="1"/>
  <c r="K777" i="1" s="1"/>
  <c r="L777" i="1" s="1"/>
  <c r="M777" i="1" s="1"/>
  <c r="N777" i="1" s="1"/>
  <c r="O777" i="1" s="1"/>
  <c r="H778" i="1"/>
  <c r="I778" i="1" s="1"/>
  <c r="J778" i="1" s="1"/>
  <c r="K778" i="1" s="1"/>
  <c r="L778" i="1" s="1"/>
  <c r="M778" i="1" s="1"/>
  <c r="N778" i="1" s="1"/>
  <c r="O778" i="1" s="1"/>
  <c r="H779" i="1"/>
  <c r="I779" i="1" s="1"/>
  <c r="J779" i="1" s="1"/>
  <c r="K779" i="1" s="1"/>
  <c r="L779" i="1" s="1"/>
  <c r="M779" i="1" s="1"/>
  <c r="N779" i="1" s="1"/>
  <c r="O779" i="1" s="1"/>
  <c r="H780" i="1"/>
  <c r="I780" i="1" s="1"/>
  <c r="J780" i="1" s="1"/>
  <c r="K780" i="1" s="1"/>
  <c r="L780" i="1" s="1"/>
  <c r="M780" i="1" s="1"/>
  <c r="N780" i="1" s="1"/>
  <c r="O780" i="1" s="1"/>
  <c r="H781" i="1"/>
  <c r="I781" i="1" s="1"/>
  <c r="J781" i="1" s="1"/>
  <c r="K781" i="1" s="1"/>
  <c r="L781" i="1" s="1"/>
  <c r="M781" i="1" s="1"/>
  <c r="N781" i="1" s="1"/>
  <c r="O781" i="1" s="1"/>
  <c r="H782" i="1"/>
  <c r="I782" i="1" s="1"/>
  <c r="J782" i="1" s="1"/>
  <c r="K782" i="1" s="1"/>
  <c r="L782" i="1" s="1"/>
  <c r="M782" i="1" s="1"/>
  <c r="N782" i="1" s="1"/>
  <c r="O782" i="1" s="1"/>
  <c r="H783" i="1"/>
  <c r="I783" i="1" s="1"/>
  <c r="J783" i="1" s="1"/>
  <c r="K783" i="1" s="1"/>
  <c r="L783" i="1" s="1"/>
  <c r="M783" i="1" s="1"/>
  <c r="N783" i="1" s="1"/>
  <c r="O783" i="1" s="1"/>
  <c r="H784" i="1"/>
  <c r="I784" i="1" s="1"/>
  <c r="J784" i="1" s="1"/>
  <c r="K784" i="1" s="1"/>
  <c r="L784" i="1" s="1"/>
  <c r="M784" i="1" s="1"/>
  <c r="N784" i="1" s="1"/>
  <c r="O784" i="1" s="1"/>
  <c r="H785" i="1"/>
  <c r="I785" i="1" s="1"/>
  <c r="J785" i="1" s="1"/>
  <c r="K785" i="1" s="1"/>
  <c r="L785" i="1" s="1"/>
  <c r="M785" i="1" s="1"/>
  <c r="N785" i="1" s="1"/>
  <c r="O785" i="1" s="1"/>
  <c r="H786" i="1"/>
  <c r="I786" i="1" s="1"/>
  <c r="J786" i="1" s="1"/>
  <c r="K786" i="1" s="1"/>
  <c r="L786" i="1" s="1"/>
  <c r="M786" i="1" s="1"/>
  <c r="N786" i="1" s="1"/>
  <c r="O786" i="1" s="1"/>
  <c r="H787" i="1"/>
  <c r="I787" i="1" s="1"/>
  <c r="J787" i="1" s="1"/>
  <c r="K787" i="1" s="1"/>
  <c r="L787" i="1" s="1"/>
  <c r="M787" i="1" s="1"/>
  <c r="N787" i="1" s="1"/>
  <c r="O787" i="1" s="1"/>
  <c r="H788" i="1"/>
  <c r="I788" i="1" s="1"/>
  <c r="J788" i="1" s="1"/>
  <c r="K788" i="1" s="1"/>
  <c r="L788" i="1" s="1"/>
  <c r="M788" i="1" s="1"/>
  <c r="N788" i="1" s="1"/>
  <c r="O788" i="1" s="1"/>
  <c r="H789" i="1"/>
  <c r="I789" i="1" s="1"/>
  <c r="J789" i="1" s="1"/>
  <c r="K789" i="1" s="1"/>
  <c r="L789" i="1" s="1"/>
  <c r="M789" i="1" s="1"/>
  <c r="N789" i="1" s="1"/>
  <c r="O789" i="1" s="1"/>
  <c r="H790" i="1"/>
  <c r="I790" i="1" s="1"/>
  <c r="J790" i="1" s="1"/>
  <c r="K790" i="1" s="1"/>
  <c r="L790" i="1" s="1"/>
  <c r="M790" i="1" s="1"/>
  <c r="N790" i="1" s="1"/>
  <c r="O790" i="1" s="1"/>
  <c r="H791" i="1"/>
  <c r="I791" i="1" s="1"/>
  <c r="J791" i="1" s="1"/>
  <c r="K791" i="1" s="1"/>
  <c r="L791" i="1" s="1"/>
  <c r="M791" i="1" s="1"/>
  <c r="N791" i="1" s="1"/>
  <c r="O791" i="1" s="1"/>
  <c r="H792" i="1"/>
  <c r="I792" i="1" s="1"/>
  <c r="J792" i="1" s="1"/>
  <c r="K792" i="1" s="1"/>
  <c r="L792" i="1" s="1"/>
  <c r="M792" i="1" s="1"/>
  <c r="N792" i="1" s="1"/>
  <c r="O792" i="1" s="1"/>
  <c r="H793" i="1"/>
  <c r="I793" i="1" s="1"/>
  <c r="J793" i="1" s="1"/>
  <c r="K793" i="1" s="1"/>
  <c r="L793" i="1" s="1"/>
  <c r="M793" i="1" s="1"/>
  <c r="N793" i="1" s="1"/>
  <c r="O793" i="1" s="1"/>
  <c r="H794" i="1"/>
  <c r="I794" i="1" s="1"/>
  <c r="J794" i="1" s="1"/>
  <c r="K794" i="1" s="1"/>
  <c r="L794" i="1" s="1"/>
  <c r="M794" i="1" s="1"/>
  <c r="N794" i="1" s="1"/>
  <c r="O794" i="1" s="1"/>
  <c r="H795" i="1"/>
  <c r="I795" i="1" s="1"/>
  <c r="J795" i="1" s="1"/>
  <c r="K795" i="1" s="1"/>
  <c r="L795" i="1" s="1"/>
  <c r="M795" i="1" s="1"/>
  <c r="N795" i="1" s="1"/>
  <c r="O795" i="1" s="1"/>
  <c r="H796" i="1"/>
  <c r="I796" i="1" s="1"/>
  <c r="J796" i="1" s="1"/>
  <c r="K796" i="1" s="1"/>
  <c r="L796" i="1" s="1"/>
  <c r="M796" i="1" s="1"/>
  <c r="N796" i="1" s="1"/>
  <c r="O796" i="1" s="1"/>
  <c r="H797" i="1"/>
  <c r="I797" i="1" s="1"/>
  <c r="J797" i="1" s="1"/>
  <c r="K797" i="1" s="1"/>
  <c r="L797" i="1" s="1"/>
  <c r="M797" i="1" s="1"/>
  <c r="N797" i="1" s="1"/>
  <c r="O797" i="1" s="1"/>
  <c r="H798" i="1"/>
  <c r="I798" i="1" s="1"/>
  <c r="J798" i="1" s="1"/>
  <c r="K798" i="1" s="1"/>
  <c r="L798" i="1" s="1"/>
  <c r="M798" i="1" s="1"/>
  <c r="N798" i="1" s="1"/>
  <c r="O798" i="1" s="1"/>
  <c r="H799" i="1"/>
  <c r="I799" i="1" s="1"/>
  <c r="J799" i="1" s="1"/>
  <c r="K799" i="1" s="1"/>
  <c r="L799" i="1" s="1"/>
  <c r="M799" i="1" s="1"/>
  <c r="N799" i="1" s="1"/>
  <c r="O799" i="1" s="1"/>
  <c r="H800" i="1"/>
  <c r="I800" i="1" s="1"/>
  <c r="J800" i="1" s="1"/>
  <c r="K800" i="1" s="1"/>
  <c r="L800" i="1" s="1"/>
  <c r="M800" i="1" s="1"/>
  <c r="N800" i="1" s="1"/>
  <c r="O800" i="1" s="1"/>
  <c r="H801" i="1"/>
  <c r="I801" i="1" s="1"/>
  <c r="J801" i="1" s="1"/>
  <c r="K801" i="1" s="1"/>
  <c r="L801" i="1" s="1"/>
  <c r="M801" i="1" s="1"/>
  <c r="N801" i="1" s="1"/>
  <c r="O801" i="1" s="1"/>
  <c r="H802" i="1"/>
  <c r="I802" i="1" s="1"/>
  <c r="J802" i="1" s="1"/>
  <c r="K802" i="1" s="1"/>
  <c r="L802" i="1" s="1"/>
  <c r="M802" i="1" s="1"/>
  <c r="N802" i="1" s="1"/>
  <c r="O802" i="1" s="1"/>
  <c r="H803" i="1"/>
  <c r="I803" i="1" s="1"/>
  <c r="J803" i="1" s="1"/>
  <c r="K803" i="1" s="1"/>
  <c r="L803" i="1" s="1"/>
  <c r="M803" i="1" s="1"/>
  <c r="N803" i="1" s="1"/>
  <c r="O803" i="1" s="1"/>
  <c r="H804" i="1"/>
  <c r="H805" i="1"/>
  <c r="I805" i="1" s="1"/>
  <c r="J805" i="1" s="1"/>
  <c r="K805" i="1" s="1"/>
  <c r="L805" i="1" s="1"/>
  <c r="M805" i="1" s="1"/>
  <c r="N805" i="1" s="1"/>
  <c r="O805" i="1" s="1"/>
  <c r="H806" i="1"/>
  <c r="I806" i="1" s="1"/>
  <c r="J806" i="1" s="1"/>
  <c r="K806" i="1" s="1"/>
  <c r="L806" i="1" s="1"/>
  <c r="M806" i="1" s="1"/>
  <c r="N806" i="1" s="1"/>
  <c r="O806" i="1" s="1"/>
  <c r="H807" i="1"/>
  <c r="I807" i="1" s="1"/>
  <c r="J807" i="1" s="1"/>
  <c r="K807" i="1" s="1"/>
  <c r="L807" i="1" s="1"/>
  <c r="M807" i="1" s="1"/>
  <c r="N807" i="1" s="1"/>
  <c r="O807" i="1" s="1"/>
  <c r="H808" i="1"/>
  <c r="I808" i="1" s="1"/>
  <c r="J808" i="1" s="1"/>
  <c r="K808" i="1" s="1"/>
  <c r="L808" i="1" s="1"/>
  <c r="M808" i="1" s="1"/>
  <c r="N808" i="1" s="1"/>
  <c r="O808" i="1" s="1"/>
  <c r="H809" i="1"/>
  <c r="I809" i="1" s="1"/>
  <c r="J809" i="1" s="1"/>
  <c r="K809" i="1" s="1"/>
  <c r="L809" i="1" s="1"/>
  <c r="M809" i="1" s="1"/>
  <c r="N809" i="1" s="1"/>
  <c r="O809" i="1" s="1"/>
  <c r="I2" i="1"/>
  <c r="J2" i="1" s="1"/>
  <c r="K2" i="1" s="1"/>
  <c r="L2" i="1" s="1"/>
  <c r="M2" i="1" s="1"/>
  <c r="N2" i="1" s="1"/>
  <c r="O2" i="1" s="1"/>
  <c r="Q2" i="1" s="1"/>
  <c r="F3" i="2" l="1"/>
  <c r="E3" i="2"/>
  <c r="A4" i="2"/>
  <c r="A5" i="2" l="1"/>
  <c r="D4" i="2"/>
  <c r="F4" i="2" l="1"/>
  <c r="E4" i="2"/>
  <c r="A6" i="2"/>
  <c r="D5" i="2"/>
  <c r="A7" i="2" l="1"/>
  <c r="D6" i="2"/>
  <c r="E5" i="2"/>
  <c r="F5" i="2"/>
  <c r="F6" i="2" l="1"/>
  <c r="E6" i="2"/>
  <c r="A8" i="2"/>
  <c r="D7" i="2"/>
  <c r="A9" i="2" l="1"/>
  <c r="D8" i="2"/>
  <c r="F7" i="2"/>
  <c r="E7" i="2"/>
  <c r="F8" i="2" l="1"/>
  <c r="E8" i="2"/>
  <c r="A10" i="2"/>
  <c r="D9" i="2"/>
  <c r="F9" i="2" l="1"/>
  <c r="E9" i="2"/>
  <c r="A11" i="2"/>
  <c r="D10" i="2"/>
  <c r="F10" i="2" l="1"/>
  <c r="E10" i="2"/>
  <c r="A12" i="2"/>
  <c r="D11" i="2"/>
  <c r="A13" i="2" l="1"/>
  <c r="D12" i="2"/>
  <c r="E11" i="2"/>
  <c r="F11" i="2"/>
  <c r="E12" i="2" l="1"/>
  <c r="F12" i="2"/>
  <c r="A14" i="2"/>
  <c r="D13" i="2"/>
  <c r="F13" i="2" l="1"/>
  <c r="E13" i="2"/>
  <c r="A15" i="2"/>
  <c r="D14" i="2"/>
  <c r="F14" i="2" l="1"/>
  <c r="E14" i="2"/>
  <c r="A16" i="2"/>
  <c r="D15" i="2"/>
  <c r="F15" i="2" l="1"/>
  <c r="E15" i="2"/>
  <c r="A17" i="2"/>
  <c r="D16" i="2"/>
  <c r="F16" i="2" l="1"/>
  <c r="E16" i="2"/>
  <c r="A18" i="2"/>
  <c r="D17" i="2"/>
  <c r="F17" i="2" l="1"/>
  <c r="E17" i="2"/>
  <c r="A19" i="2"/>
  <c r="D18" i="2"/>
  <c r="F18" i="2" l="1"/>
  <c r="E18" i="2"/>
  <c r="A20" i="2"/>
  <c r="D19" i="2"/>
  <c r="F19" i="2" l="1"/>
  <c r="E19" i="2"/>
  <c r="A21" i="2"/>
  <c r="D20" i="2"/>
  <c r="F20" i="2" l="1"/>
  <c r="E20" i="2"/>
  <c r="A22" i="2"/>
  <c r="D21" i="2"/>
  <c r="F21" i="2" l="1"/>
  <c r="E21" i="2"/>
  <c r="A23" i="2"/>
  <c r="D22" i="2"/>
  <c r="F22" i="2" l="1"/>
  <c r="E22" i="2"/>
  <c r="A24" i="2"/>
  <c r="D23" i="2"/>
  <c r="F23" i="2" l="1"/>
  <c r="E23" i="2"/>
  <c r="A25" i="2"/>
  <c r="D24" i="2"/>
  <c r="F24" i="2" l="1"/>
  <c r="E24" i="2"/>
  <c r="A26" i="2"/>
  <c r="D25" i="2"/>
  <c r="A27" i="2" l="1"/>
  <c r="D26" i="2"/>
  <c r="F25" i="2"/>
  <c r="E25" i="2"/>
  <c r="F26" i="2" l="1"/>
  <c r="E26" i="2"/>
  <c r="A28" i="2"/>
  <c r="D27" i="2"/>
  <c r="E27" i="2" l="1"/>
  <c r="F27" i="2"/>
  <c r="A29" i="2"/>
  <c r="D28" i="2"/>
  <c r="A30" i="2" l="1"/>
  <c r="D29" i="2"/>
  <c r="E28" i="2"/>
  <c r="F28" i="2"/>
  <c r="E29" i="2" l="1"/>
  <c r="F29" i="2"/>
  <c r="A31" i="2"/>
  <c r="D30" i="2"/>
  <c r="A32" i="2" l="1"/>
  <c r="D31" i="2"/>
  <c r="F30" i="2"/>
  <c r="E30" i="2"/>
  <c r="F31" i="2" l="1"/>
  <c r="E31" i="2"/>
  <c r="A33" i="2"/>
  <c r="D32" i="2"/>
  <c r="F32" i="2" l="1"/>
  <c r="E32" i="2"/>
  <c r="A34" i="2"/>
  <c r="D33" i="2"/>
  <c r="F33" i="2" l="1"/>
  <c r="E33" i="2"/>
  <c r="A35" i="2"/>
  <c r="D34" i="2"/>
  <c r="F34" i="2" l="1"/>
  <c r="E34" i="2"/>
  <c r="A36" i="2"/>
  <c r="D35" i="2"/>
  <c r="F35" i="2" l="1"/>
  <c r="E35" i="2"/>
  <c r="A37" i="2"/>
  <c r="D36" i="2"/>
  <c r="F36" i="2" l="1"/>
  <c r="E36" i="2"/>
  <c r="A38" i="2"/>
  <c r="D37" i="2"/>
  <c r="E37" i="2" l="1"/>
  <c r="F37" i="2"/>
  <c r="A39" i="2"/>
  <c r="D38" i="2"/>
  <c r="F38" i="2" l="1"/>
  <c r="E38" i="2"/>
  <c r="A40" i="2"/>
  <c r="D39" i="2"/>
  <c r="F39" i="2" l="1"/>
  <c r="E39" i="2"/>
  <c r="A41" i="2"/>
  <c r="D40" i="2"/>
  <c r="A42" i="2" l="1"/>
  <c r="D41" i="2"/>
  <c r="F40" i="2"/>
  <c r="E40" i="2"/>
  <c r="F41" i="2" l="1"/>
  <c r="E41" i="2"/>
  <c r="A43" i="2"/>
  <c r="D42" i="2"/>
  <c r="F42" i="2" l="1"/>
  <c r="E42" i="2"/>
  <c r="A44" i="2"/>
  <c r="D43" i="2"/>
  <c r="E43" i="2" l="1"/>
  <c r="F43" i="2"/>
  <c r="A45" i="2"/>
  <c r="D44" i="2"/>
  <c r="E44" i="2" l="1"/>
  <c r="F44" i="2"/>
  <c r="A46" i="2"/>
  <c r="D45" i="2"/>
  <c r="A47" i="2" l="1"/>
  <c r="D46" i="2"/>
  <c r="F45" i="2"/>
  <c r="E45" i="2"/>
  <c r="F46" i="2" l="1"/>
  <c r="E46" i="2"/>
  <c r="A48" i="2"/>
  <c r="D47" i="2"/>
  <c r="F47" i="2" l="1"/>
  <c r="E47" i="2"/>
  <c r="A49" i="2"/>
  <c r="D48" i="2"/>
  <c r="F48" i="2" l="1"/>
  <c r="E48" i="2"/>
  <c r="A50" i="2"/>
  <c r="D49" i="2"/>
  <c r="F49" i="2" l="1"/>
  <c r="E49" i="2"/>
  <c r="A51" i="2"/>
  <c r="D50" i="2"/>
  <c r="F50" i="2" l="1"/>
  <c r="E50" i="2"/>
  <c r="A52" i="2"/>
  <c r="D51" i="2"/>
  <c r="F51" i="2" l="1"/>
  <c r="E51" i="2"/>
  <c r="A53" i="2"/>
  <c r="D52" i="2"/>
  <c r="F52" i="2" l="1"/>
  <c r="E52" i="2"/>
  <c r="A54" i="2"/>
  <c r="D53" i="2"/>
  <c r="F53" i="2" l="1"/>
  <c r="E53" i="2"/>
  <c r="A55" i="2"/>
  <c r="D54" i="2"/>
  <c r="F54" i="2" l="1"/>
  <c r="E54" i="2"/>
  <c r="A56" i="2"/>
  <c r="D55" i="2"/>
  <c r="A57" i="2" l="1"/>
  <c r="D56" i="2"/>
  <c r="F55" i="2"/>
  <c r="E55" i="2"/>
  <c r="F56" i="2" l="1"/>
  <c r="E56" i="2"/>
  <c r="A58" i="2"/>
  <c r="D57" i="2"/>
  <c r="F57" i="2" l="1"/>
  <c r="E57" i="2"/>
  <c r="A59" i="2"/>
  <c r="D58" i="2"/>
  <c r="A60" i="2" l="1"/>
  <c r="D59" i="2"/>
  <c r="F58" i="2"/>
  <c r="E58" i="2"/>
  <c r="E59" i="2" l="1"/>
  <c r="F59" i="2"/>
  <c r="A61" i="2"/>
  <c r="D60" i="2"/>
  <c r="E60" i="2" l="1"/>
  <c r="F60" i="2"/>
  <c r="A62" i="2"/>
  <c r="D61" i="2"/>
  <c r="E61" i="2" l="1"/>
  <c r="F61" i="2"/>
  <c r="A63" i="2"/>
  <c r="D62" i="2"/>
  <c r="A64" i="2" l="1"/>
  <c r="D63" i="2"/>
  <c r="F62" i="2"/>
  <c r="E62" i="2"/>
  <c r="F63" i="2" l="1"/>
  <c r="E63" i="2"/>
  <c r="A65" i="2"/>
  <c r="D64" i="2"/>
  <c r="F64" i="2" l="1"/>
  <c r="E64" i="2"/>
  <c r="A66" i="2"/>
  <c r="D65" i="2"/>
  <c r="F65" i="2" l="1"/>
  <c r="E65" i="2"/>
  <c r="A67" i="2"/>
  <c r="D66" i="2"/>
  <c r="F66" i="2" l="1"/>
  <c r="E66" i="2"/>
  <c r="A68" i="2"/>
  <c r="D67" i="2"/>
  <c r="F67" i="2" l="1"/>
  <c r="E67" i="2"/>
  <c r="A69" i="2"/>
  <c r="D68" i="2"/>
  <c r="F68" i="2" l="1"/>
  <c r="E68" i="2"/>
  <c r="A70" i="2"/>
  <c r="D69" i="2"/>
  <c r="E69" i="2" l="1"/>
  <c r="F69" i="2"/>
  <c r="A71" i="2"/>
  <c r="D70" i="2"/>
  <c r="A72" i="2" l="1"/>
  <c r="D71" i="2"/>
  <c r="F70" i="2"/>
  <c r="E70" i="2"/>
  <c r="F71" i="2" l="1"/>
  <c r="E71" i="2"/>
  <c r="A73" i="2"/>
  <c r="D72" i="2"/>
  <c r="F72" i="2" l="1"/>
  <c r="E72" i="2"/>
  <c r="A74" i="2"/>
  <c r="D73" i="2"/>
  <c r="F73" i="2" l="1"/>
  <c r="E73" i="2"/>
  <c r="A75" i="2"/>
  <c r="D74" i="2"/>
  <c r="F74" i="2" l="1"/>
  <c r="E74" i="2"/>
  <c r="A76" i="2"/>
  <c r="D75" i="2"/>
  <c r="F75" i="2" l="1"/>
  <c r="E75" i="2"/>
  <c r="A77" i="2"/>
  <c r="D76" i="2"/>
  <c r="F76" i="2" l="1"/>
  <c r="E76" i="2"/>
  <c r="A78" i="2"/>
  <c r="D77" i="2"/>
  <c r="F77" i="2" l="1"/>
  <c r="E77" i="2"/>
  <c r="A79" i="2"/>
  <c r="D78" i="2"/>
  <c r="F78" i="2" l="1"/>
  <c r="E78" i="2"/>
  <c r="A80" i="2"/>
  <c r="D79" i="2"/>
  <c r="A81" i="2" l="1"/>
  <c r="D80" i="2"/>
  <c r="F79" i="2"/>
  <c r="E79" i="2"/>
  <c r="F80" i="2" l="1"/>
  <c r="E80" i="2"/>
  <c r="A82" i="2"/>
  <c r="D81" i="2"/>
  <c r="F81" i="2" l="1"/>
  <c r="E81" i="2"/>
  <c r="A83" i="2"/>
  <c r="D82" i="2"/>
  <c r="F82" i="2" l="1"/>
  <c r="E82" i="2"/>
  <c r="A84" i="2"/>
  <c r="D83" i="2"/>
  <c r="F83" i="2" l="1"/>
  <c r="E83" i="2"/>
  <c r="A85" i="2"/>
  <c r="D84" i="2"/>
  <c r="A86" i="2" l="1"/>
  <c r="D85" i="2"/>
  <c r="F84" i="2"/>
  <c r="E84" i="2"/>
  <c r="F85" i="2" l="1"/>
  <c r="E85" i="2"/>
  <c r="A87" i="2"/>
  <c r="D86" i="2"/>
  <c r="F86" i="2" l="1"/>
  <c r="E86" i="2"/>
  <c r="A88" i="2"/>
  <c r="D87" i="2"/>
  <c r="A89" i="2" l="1"/>
  <c r="D88" i="2"/>
  <c r="F87" i="2"/>
  <c r="E87" i="2"/>
  <c r="E88" i="2" l="1"/>
  <c r="F88" i="2"/>
  <c r="A90" i="2"/>
  <c r="D89" i="2"/>
  <c r="A91" i="2" l="1"/>
  <c r="D90" i="2"/>
  <c r="F89" i="2"/>
  <c r="E89" i="2"/>
  <c r="F90" i="2" l="1"/>
  <c r="E90" i="2"/>
  <c r="A92" i="2"/>
  <c r="D91" i="2"/>
  <c r="E91" i="2" l="1"/>
  <c r="F91" i="2"/>
  <c r="A93" i="2"/>
  <c r="D92" i="2"/>
  <c r="E92" i="2" l="1"/>
  <c r="F92" i="2"/>
  <c r="A94" i="2"/>
  <c r="D93" i="2"/>
  <c r="E93" i="2" l="1"/>
  <c r="F93" i="2"/>
  <c r="A95" i="2"/>
  <c r="D94" i="2"/>
  <c r="A96" i="2" l="1"/>
  <c r="D95" i="2"/>
  <c r="F94" i="2"/>
  <c r="E94" i="2"/>
  <c r="F95" i="2" l="1"/>
  <c r="E95" i="2"/>
  <c r="A97" i="2"/>
  <c r="D96" i="2"/>
  <c r="F96" i="2" l="1"/>
  <c r="E96" i="2"/>
  <c r="A98" i="2"/>
  <c r="D97" i="2"/>
  <c r="F97" i="2" l="1"/>
  <c r="E97" i="2"/>
  <c r="A99" i="2"/>
  <c r="D98" i="2"/>
  <c r="F98" i="2" l="1"/>
  <c r="E98" i="2"/>
  <c r="A100" i="2"/>
  <c r="D99" i="2"/>
  <c r="F99" i="2" l="1"/>
  <c r="E99" i="2"/>
  <c r="A101" i="2"/>
  <c r="D100" i="2"/>
  <c r="F100" i="2" l="1"/>
  <c r="E100" i="2"/>
  <c r="A102" i="2"/>
  <c r="D101" i="2"/>
  <c r="F101" i="2" l="1"/>
  <c r="E101" i="2"/>
  <c r="A103" i="2"/>
  <c r="D102" i="2"/>
  <c r="F102" i="2" l="1"/>
  <c r="E102" i="2"/>
  <c r="A104" i="2"/>
  <c r="D103" i="2"/>
  <c r="F103" i="2" l="1"/>
  <c r="E103" i="2"/>
  <c r="A105" i="2"/>
  <c r="D104" i="2"/>
  <c r="F104" i="2" l="1"/>
  <c r="E104" i="2"/>
  <c r="A106" i="2"/>
  <c r="D105" i="2"/>
  <c r="F105" i="2" l="1"/>
  <c r="E105" i="2"/>
  <c r="A107" i="2"/>
  <c r="D106" i="2"/>
  <c r="F106" i="2" l="1"/>
  <c r="E106" i="2"/>
  <c r="A108" i="2"/>
  <c r="D107" i="2"/>
  <c r="E107" i="2" l="1"/>
  <c r="F107" i="2"/>
  <c r="A109" i="2"/>
  <c r="D108" i="2"/>
  <c r="F108" i="2" l="1"/>
  <c r="E108" i="2"/>
  <c r="A110" i="2"/>
  <c r="D109" i="2"/>
  <c r="F109" i="2" l="1"/>
  <c r="E109" i="2"/>
  <c r="A111" i="2"/>
  <c r="D110" i="2"/>
  <c r="F110" i="2" l="1"/>
  <c r="E110" i="2"/>
  <c r="A112" i="2"/>
  <c r="D111" i="2"/>
  <c r="F111" i="2" l="1"/>
  <c r="E111" i="2"/>
  <c r="A113" i="2"/>
  <c r="D112" i="2"/>
  <c r="F112" i="2" l="1"/>
  <c r="E112" i="2"/>
  <c r="A114" i="2"/>
  <c r="D113" i="2"/>
  <c r="F113" i="2" l="1"/>
  <c r="E113" i="2"/>
  <c r="A115" i="2"/>
  <c r="D114" i="2"/>
  <c r="F114" i="2" l="1"/>
  <c r="E114" i="2"/>
  <c r="A116" i="2"/>
  <c r="D115" i="2"/>
  <c r="E115" i="2" l="1"/>
  <c r="F115" i="2"/>
  <c r="A117" i="2"/>
  <c r="D116" i="2"/>
  <c r="A118" i="2" l="1"/>
  <c r="D117" i="2"/>
  <c r="E116" i="2"/>
  <c r="F116" i="2"/>
  <c r="F117" i="2" l="1"/>
  <c r="E117" i="2"/>
  <c r="A119" i="2"/>
  <c r="D118" i="2"/>
  <c r="A120" i="2" l="1"/>
  <c r="D119" i="2"/>
  <c r="F118" i="2"/>
  <c r="E118" i="2"/>
  <c r="F119" i="2" l="1"/>
  <c r="E119" i="2"/>
  <c r="A121" i="2"/>
  <c r="D120" i="2"/>
  <c r="F120" i="2" l="1"/>
  <c r="E120" i="2"/>
  <c r="A122" i="2"/>
  <c r="E121" i="2"/>
  <c r="D121" i="2"/>
  <c r="A123" i="2" l="1"/>
  <c r="D122" i="2"/>
  <c r="E122" i="2"/>
  <c r="F121" i="2"/>
  <c r="F122" i="2" l="1"/>
  <c r="A124" i="2"/>
  <c r="E123" i="2"/>
  <c r="D123" i="2"/>
  <c r="F123" i="2" l="1"/>
  <c r="A125" i="2"/>
  <c r="E124" i="2"/>
  <c r="D124" i="2"/>
  <c r="F124" i="2" l="1"/>
  <c r="A126" i="2"/>
  <c r="D125" i="2"/>
  <c r="E125" i="2"/>
  <c r="F125" i="2" l="1"/>
  <c r="A127" i="2"/>
  <c r="D126" i="2"/>
  <c r="E126" i="2"/>
  <c r="F126" i="2" l="1"/>
  <c r="A128" i="2"/>
  <c r="E127" i="2"/>
  <c r="D127" i="2"/>
  <c r="F127" i="2" l="1"/>
  <c r="A129" i="2"/>
  <c r="E128" i="2"/>
  <c r="D128" i="2"/>
  <c r="F128" i="2" l="1"/>
  <c r="A130" i="2"/>
  <c r="D129" i="2"/>
  <c r="E129" i="2"/>
  <c r="F129" i="2" l="1"/>
  <c r="A131" i="2"/>
  <c r="E130" i="2"/>
  <c r="D130" i="2"/>
  <c r="F130" i="2" l="1"/>
  <c r="A132" i="2"/>
  <c r="E131" i="2"/>
  <c r="D131" i="2"/>
  <c r="F131" i="2" l="1"/>
  <c r="A133" i="2"/>
  <c r="D132" i="2"/>
  <c r="E132" i="2"/>
  <c r="F132" i="2" l="1"/>
  <c r="A134" i="2"/>
  <c r="D133" i="2"/>
  <c r="E133" i="2"/>
  <c r="F133" i="2" l="1"/>
  <c r="A135" i="2"/>
  <c r="E134" i="2"/>
  <c r="D134" i="2"/>
  <c r="F134" i="2" l="1"/>
  <c r="A136" i="2"/>
  <c r="E135" i="2"/>
  <c r="D135" i="2"/>
  <c r="F135" i="2" l="1"/>
  <c r="A137" i="2"/>
  <c r="E136" i="2"/>
  <c r="D136" i="2"/>
  <c r="F136" i="2" l="1"/>
  <c r="A138" i="2"/>
  <c r="D137" i="2"/>
  <c r="E137" i="2"/>
  <c r="F137" i="2" l="1"/>
  <c r="A139" i="2"/>
  <c r="D138" i="2"/>
  <c r="E138" i="2"/>
  <c r="F138" i="2" l="1"/>
  <c r="A140" i="2"/>
  <c r="E139" i="2"/>
  <c r="D139" i="2"/>
  <c r="F139" i="2" l="1"/>
  <c r="A141" i="2"/>
  <c r="E140" i="2"/>
  <c r="D140" i="2"/>
  <c r="F140" i="2" l="1"/>
  <c r="A142" i="2"/>
  <c r="E141" i="2"/>
  <c r="D141" i="2"/>
  <c r="F141" i="2" l="1"/>
  <c r="A143" i="2"/>
  <c r="E142" i="2"/>
  <c r="D142" i="2"/>
  <c r="F142" i="2" l="1"/>
  <c r="A144" i="2"/>
  <c r="E143" i="2"/>
  <c r="D143" i="2"/>
  <c r="F143" i="2" l="1"/>
  <c r="A145" i="2"/>
  <c r="E144" i="2"/>
  <c r="D144" i="2"/>
  <c r="F144" i="2" l="1"/>
  <c r="A146" i="2"/>
  <c r="D145" i="2"/>
  <c r="E145" i="2"/>
  <c r="F145" i="2" l="1"/>
  <c r="A147" i="2"/>
  <c r="D146" i="2"/>
  <c r="E146" i="2"/>
  <c r="F146" i="2" l="1"/>
  <c r="A148" i="2"/>
  <c r="E147" i="2"/>
  <c r="D147" i="2"/>
  <c r="F147" i="2" l="1"/>
  <c r="A149" i="2"/>
  <c r="E148" i="2"/>
  <c r="D148" i="2"/>
  <c r="F148" i="2" l="1"/>
  <c r="A150" i="2"/>
  <c r="D149" i="2"/>
  <c r="E149" i="2"/>
  <c r="F149" i="2" l="1"/>
  <c r="A151" i="2"/>
  <c r="E150" i="2"/>
  <c r="D150" i="2"/>
  <c r="F150" i="2" l="1"/>
  <c r="A152" i="2"/>
  <c r="E151" i="2"/>
  <c r="D151" i="2"/>
  <c r="F151" i="2" l="1"/>
  <c r="A153" i="2"/>
  <c r="E152" i="2"/>
  <c r="D152" i="2"/>
  <c r="F152" i="2" l="1"/>
  <c r="A154" i="2"/>
  <c r="E153" i="2"/>
  <c r="D153" i="2"/>
  <c r="F153" i="2" l="1"/>
  <c r="A155" i="2"/>
  <c r="D154" i="2"/>
  <c r="E154" i="2"/>
  <c r="F154" i="2" l="1"/>
  <c r="A156" i="2"/>
  <c r="E155" i="2"/>
  <c r="D155" i="2"/>
  <c r="F155" i="2" l="1"/>
  <c r="A157" i="2"/>
  <c r="E156" i="2"/>
  <c r="D156" i="2"/>
  <c r="F156" i="2" l="1"/>
  <c r="A158" i="2"/>
  <c r="D157" i="2"/>
  <c r="E157" i="2"/>
  <c r="F157" i="2" l="1"/>
  <c r="A159" i="2"/>
  <c r="E158" i="2"/>
  <c r="D158" i="2"/>
  <c r="F158" i="2" l="1"/>
  <c r="A160" i="2"/>
  <c r="E159" i="2"/>
  <c r="D159" i="2"/>
  <c r="F159" i="2" l="1"/>
  <c r="A161" i="2"/>
  <c r="E160" i="2"/>
  <c r="D160" i="2"/>
  <c r="F160" i="2" l="1"/>
  <c r="A162" i="2"/>
  <c r="E161" i="2"/>
  <c r="D161" i="2"/>
  <c r="F161" i="2" l="1"/>
  <c r="A163" i="2"/>
  <c r="E162" i="2"/>
  <c r="D162" i="2"/>
  <c r="F162" i="2" l="1"/>
  <c r="A164" i="2"/>
  <c r="E163" i="2"/>
  <c r="D163" i="2"/>
  <c r="F163" i="2" l="1"/>
  <c r="A165" i="2"/>
  <c r="E164" i="2"/>
  <c r="D164" i="2"/>
  <c r="F164" i="2" l="1"/>
  <c r="A166" i="2"/>
  <c r="D165" i="2"/>
  <c r="E165" i="2"/>
  <c r="F165" i="2" l="1"/>
  <c r="A167" i="2"/>
  <c r="D166" i="2"/>
  <c r="E166" i="2"/>
  <c r="F166" i="2" l="1"/>
  <c r="A168" i="2"/>
  <c r="E167" i="2"/>
  <c r="D167" i="2"/>
  <c r="F167" i="2" l="1"/>
  <c r="A169" i="2"/>
  <c r="E168" i="2"/>
  <c r="D168" i="2"/>
  <c r="F168" i="2" l="1"/>
  <c r="A170" i="2"/>
  <c r="E169" i="2"/>
  <c r="D169" i="2"/>
  <c r="F169" i="2" l="1"/>
  <c r="A171" i="2"/>
  <c r="D170" i="2"/>
  <c r="E170" i="2"/>
  <c r="F170" i="2" l="1"/>
  <c r="A172" i="2"/>
  <c r="D171" i="2"/>
  <c r="E171" i="2"/>
  <c r="F171" i="2" l="1"/>
  <c r="A173" i="2"/>
  <c r="E172" i="2"/>
  <c r="D172" i="2"/>
  <c r="F172" i="2" l="1"/>
  <c r="A174" i="2"/>
  <c r="E173" i="2"/>
  <c r="D173" i="2"/>
  <c r="F173" i="2" l="1"/>
  <c r="A175" i="2"/>
  <c r="D174" i="2"/>
  <c r="E174" i="2"/>
  <c r="F174" i="2" l="1"/>
  <c r="A176" i="2"/>
  <c r="E175" i="2"/>
  <c r="D175" i="2"/>
  <c r="F175" i="2" l="1"/>
  <c r="A177" i="2"/>
  <c r="E176" i="2"/>
  <c r="D176" i="2"/>
  <c r="F176" i="2" l="1"/>
  <c r="A178" i="2"/>
  <c r="D177" i="2"/>
  <c r="E177" i="2"/>
  <c r="F177" i="2" l="1"/>
  <c r="A179" i="2"/>
  <c r="E178" i="2"/>
  <c r="D178" i="2"/>
  <c r="F178" i="2" l="1"/>
  <c r="A180" i="2"/>
  <c r="E179" i="2"/>
  <c r="D179" i="2"/>
  <c r="F179" i="2" l="1"/>
  <c r="A181" i="2"/>
  <c r="D180" i="2"/>
  <c r="E180" i="2"/>
  <c r="F180" i="2" l="1"/>
  <c r="A182" i="2"/>
  <c r="D181" i="2"/>
  <c r="E181" i="2"/>
  <c r="F181" i="2" l="1"/>
  <c r="A183" i="2"/>
  <c r="E182" i="2"/>
  <c r="D182" i="2"/>
  <c r="F182" i="2" l="1"/>
  <c r="A184" i="2"/>
  <c r="E183" i="2"/>
  <c r="D183" i="2"/>
  <c r="F183" i="2" l="1"/>
  <c r="A185" i="2"/>
  <c r="E184" i="2"/>
  <c r="D184" i="2"/>
  <c r="F184" i="2" l="1"/>
  <c r="A186" i="2"/>
  <c r="E185" i="2"/>
  <c r="D185" i="2"/>
  <c r="F185" i="2" l="1"/>
  <c r="A187" i="2"/>
  <c r="D186" i="2"/>
  <c r="E186" i="2"/>
  <c r="F186" i="2" l="1"/>
  <c r="A188" i="2"/>
  <c r="D187" i="2"/>
  <c r="E187" i="2"/>
  <c r="F187" i="2" l="1"/>
  <c r="A189" i="2"/>
  <c r="D188" i="2"/>
  <c r="E188" i="2"/>
  <c r="F188" i="2" l="1"/>
  <c r="A190" i="2"/>
  <c r="D189" i="2"/>
  <c r="E189" i="2"/>
  <c r="F189" i="2" l="1"/>
  <c r="A191" i="2"/>
  <c r="E190" i="2"/>
  <c r="D190" i="2"/>
  <c r="F190" i="2" l="1"/>
  <c r="A192" i="2"/>
  <c r="E191" i="2"/>
  <c r="D191" i="2"/>
  <c r="F191" i="2" l="1"/>
  <c r="A193" i="2"/>
  <c r="E192" i="2"/>
  <c r="D192" i="2"/>
  <c r="F192" i="2" l="1"/>
  <c r="A194" i="2"/>
  <c r="E193" i="2"/>
  <c r="D193" i="2"/>
  <c r="F193" i="2" l="1"/>
  <c r="A195" i="2"/>
  <c r="E194" i="2"/>
  <c r="D194" i="2"/>
  <c r="F194" i="2" l="1"/>
  <c r="A196" i="2"/>
  <c r="E195" i="2"/>
  <c r="D195" i="2"/>
  <c r="F195" i="2" l="1"/>
  <c r="A197" i="2"/>
  <c r="E196" i="2"/>
  <c r="D196" i="2"/>
  <c r="F196" i="2" l="1"/>
  <c r="A198" i="2"/>
  <c r="D197" i="2"/>
  <c r="E197" i="2"/>
  <c r="F197" i="2" l="1"/>
  <c r="A199" i="2"/>
  <c r="E198" i="2"/>
  <c r="D198" i="2"/>
  <c r="F198" i="2" l="1"/>
  <c r="A200" i="2"/>
  <c r="E199" i="2"/>
  <c r="D199" i="2"/>
  <c r="F199" i="2" l="1"/>
  <c r="A201" i="2"/>
  <c r="E200" i="2"/>
  <c r="D200" i="2"/>
  <c r="F200" i="2" l="1"/>
  <c r="A202" i="2"/>
  <c r="D201" i="2"/>
  <c r="E201" i="2"/>
  <c r="F201" i="2" l="1"/>
  <c r="A203" i="2"/>
  <c r="D202" i="2"/>
  <c r="E202" i="2"/>
  <c r="F202" i="2" l="1"/>
  <c r="A204" i="2"/>
  <c r="E203" i="2"/>
  <c r="D203" i="2"/>
  <c r="F203" i="2" l="1"/>
  <c r="A205" i="2"/>
  <c r="E204" i="2"/>
  <c r="D204" i="2"/>
  <c r="F204" i="2" l="1"/>
  <c r="A206" i="2"/>
  <c r="E205" i="2"/>
  <c r="D205" i="2"/>
  <c r="F205" i="2" l="1"/>
  <c r="A207" i="2"/>
  <c r="E206" i="2"/>
  <c r="D206" i="2"/>
  <c r="F206" i="2" l="1"/>
  <c r="A208" i="2"/>
  <c r="E207" i="2"/>
  <c r="D207" i="2"/>
  <c r="F207" i="2" l="1"/>
  <c r="A209" i="2"/>
  <c r="E208" i="2"/>
  <c r="D208" i="2"/>
  <c r="F208" i="2" l="1"/>
  <c r="A210" i="2"/>
  <c r="D209" i="2"/>
  <c r="E209" i="2"/>
  <c r="F209" i="2" l="1"/>
  <c r="A211" i="2"/>
  <c r="D210" i="2"/>
  <c r="E210" i="2"/>
  <c r="F210" i="2" l="1"/>
  <c r="A212" i="2"/>
  <c r="E211" i="2"/>
  <c r="D211" i="2"/>
  <c r="F211" i="2" l="1"/>
  <c r="A213" i="2"/>
  <c r="E212" i="2"/>
  <c r="D212" i="2"/>
  <c r="F212" i="2" l="1"/>
  <c r="A214" i="2"/>
  <c r="D213" i="2"/>
  <c r="E213" i="2"/>
  <c r="F213" i="2" l="1"/>
  <c r="A215" i="2"/>
  <c r="E214" i="2"/>
  <c r="D214" i="2"/>
  <c r="F214" i="2" l="1"/>
  <c r="A216" i="2"/>
  <c r="E215" i="2"/>
  <c r="D215" i="2"/>
  <c r="F215" i="2" l="1"/>
  <c r="A217" i="2"/>
  <c r="E216" i="2"/>
  <c r="D216" i="2"/>
  <c r="F216" i="2" l="1"/>
  <c r="A218" i="2"/>
  <c r="E217" i="2"/>
  <c r="D217" i="2"/>
  <c r="F217" i="2" l="1"/>
  <c r="A219" i="2"/>
  <c r="E218" i="2"/>
  <c r="D218" i="2"/>
  <c r="F218" i="2" l="1"/>
  <c r="A220" i="2"/>
  <c r="D219" i="2"/>
  <c r="E219" i="2"/>
  <c r="F219" i="2" l="1"/>
  <c r="A221" i="2"/>
  <c r="E220" i="2"/>
  <c r="D220" i="2"/>
  <c r="F220" i="2" l="1"/>
  <c r="A222" i="2"/>
  <c r="D221" i="2"/>
  <c r="E221" i="2"/>
  <c r="F221" i="2" l="1"/>
  <c r="A223" i="2"/>
  <c r="E222" i="2"/>
  <c r="D222" i="2"/>
  <c r="F222" i="2" l="1"/>
  <c r="A224" i="2"/>
  <c r="E223" i="2"/>
  <c r="D223" i="2"/>
  <c r="F223" i="2" l="1"/>
  <c r="A225" i="2"/>
  <c r="E224" i="2"/>
  <c r="D224" i="2"/>
  <c r="F224" i="2" l="1"/>
  <c r="A226" i="2"/>
  <c r="E225" i="2"/>
  <c r="D225" i="2"/>
  <c r="F225" i="2" l="1"/>
  <c r="A227" i="2"/>
  <c r="E226" i="2"/>
  <c r="D226" i="2"/>
  <c r="F226" i="2" l="1"/>
  <c r="A228" i="2"/>
  <c r="E227" i="2"/>
  <c r="D227" i="2"/>
  <c r="F227" i="2" l="1"/>
  <c r="A229" i="2"/>
  <c r="D228" i="2"/>
  <c r="E228" i="2"/>
  <c r="F228" i="2" l="1"/>
  <c r="A230" i="2"/>
  <c r="D229" i="2"/>
  <c r="E229" i="2"/>
  <c r="F229" i="2" l="1"/>
  <c r="A231" i="2"/>
  <c r="E230" i="2"/>
  <c r="D230" i="2"/>
  <c r="F230" i="2" l="1"/>
  <c r="A232" i="2"/>
  <c r="E231" i="2"/>
  <c r="D231" i="2"/>
  <c r="F231" i="2" l="1"/>
  <c r="A233" i="2"/>
  <c r="E232" i="2"/>
  <c r="D232" i="2"/>
  <c r="F232" i="2" l="1"/>
  <c r="A234" i="2"/>
  <c r="E233" i="2"/>
  <c r="D233" i="2"/>
  <c r="F233" i="2" l="1"/>
  <c r="A235" i="2"/>
  <c r="E234" i="2"/>
  <c r="D234" i="2"/>
  <c r="F234" i="2" l="1"/>
  <c r="A236" i="2"/>
  <c r="D235" i="2"/>
  <c r="E235" i="2"/>
  <c r="F235" i="2" l="1"/>
  <c r="A237" i="2"/>
  <c r="E236" i="2"/>
  <c r="D236" i="2"/>
  <c r="F236" i="2" l="1"/>
  <c r="A238" i="2"/>
  <c r="E237" i="2"/>
  <c r="D237" i="2"/>
  <c r="F237" i="2" l="1"/>
  <c r="A239" i="2"/>
  <c r="D238" i="2"/>
  <c r="E238" i="2"/>
  <c r="F238" i="2" l="1"/>
  <c r="A240" i="2"/>
  <c r="E239" i="2"/>
  <c r="D239" i="2"/>
  <c r="F239" i="2" l="1"/>
  <c r="A241" i="2"/>
  <c r="E240" i="2"/>
  <c r="D240" i="2"/>
  <c r="F240" i="2" l="1"/>
  <c r="A242" i="2"/>
  <c r="E241" i="2"/>
  <c r="D241" i="2"/>
  <c r="F241" i="2" l="1"/>
  <c r="A243" i="2"/>
  <c r="E242" i="2"/>
  <c r="D242" i="2"/>
  <c r="F242" i="2" l="1"/>
  <c r="A244" i="2"/>
  <c r="E243" i="2"/>
  <c r="D243" i="2"/>
  <c r="F243" i="2" l="1"/>
  <c r="A245" i="2"/>
  <c r="E244" i="2"/>
  <c r="D244" i="2"/>
  <c r="F244" i="2" l="1"/>
  <c r="A246" i="2"/>
  <c r="D245" i="2"/>
  <c r="E245" i="2"/>
  <c r="F245" i="2" l="1"/>
  <c r="A247" i="2"/>
  <c r="E246" i="2"/>
  <c r="D246" i="2"/>
  <c r="F246" i="2" l="1"/>
  <c r="A248" i="2"/>
  <c r="E247" i="2"/>
  <c r="D247" i="2"/>
  <c r="F247" i="2" l="1"/>
  <c r="A249" i="2"/>
  <c r="E248" i="2"/>
  <c r="D248" i="2"/>
  <c r="F248" i="2" l="1"/>
  <c r="A250" i="2"/>
  <c r="E249" i="2"/>
  <c r="D249" i="2"/>
  <c r="F249" i="2" l="1"/>
  <c r="A251" i="2"/>
  <c r="D250" i="2"/>
  <c r="E250" i="2"/>
  <c r="F250" i="2" l="1"/>
  <c r="A252" i="2"/>
  <c r="E251" i="2"/>
  <c r="D251" i="2"/>
  <c r="F251" i="2" l="1"/>
  <c r="A253" i="2"/>
  <c r="E252" i="2"/>
  <c r="D252" i="2"/>
  <c r="F252" i="2" l="1"/>
  <c r="A254" i="2"/>
  <c r="D253" i="2"/>
  <c r="E253" i="2"/>
  <c r="F253" i="2" l="1"/>
  <c r="A255" i="2"/>
  <c r="E254" i="2"/>
  <c r="D254" i="2"/>
  <c r="F254" i="2" l="1"/>
  <c r="A256" i="2"/>
  <c r="E255" i="2"/>
  <c r="D255" i="2"/>
  <c r="F255" i="2" l="1"/>
  <c r="A257" i="2"/>
  <c r="E256" i="2"/>
  <c r="D256" i="2"/>
  <c r="F256" i="2" l="1"/>
  <c r="A258" i="2"/>
  <c r="E257" i="2"/>
  <c r="D257" i="2"/>
  <c r="F257" i="2" l="1"/>
  <c r="A259" i="2"/>
  <c r="E258" i="2"/>
  <c r="D258" i="2"/>
  <c r="F258" i="2" l="1"/>
  <c r="A260" i="2"/>
  <c r="E259" i="2"/>
  <c r="D259" i="2"/>
  <c r="F259" i="2" l="1"/>
  <c r="A261" i="2"/>
  <c r="D260" i="2"/>
  <c r="E260" i="2"/>
  <c r="F260" i="2" l="1"/>
  <c r="A262" i="2"/>
  <c r="D261" i="2"/>
  <c r="E261" i="2"/>
  <c r="F261" i="2" l="1"/>
  <c r="A263" i="2"/>
  <c r="E262" i="2"/>
  <c r="D262" i="2"/>
  <c r="F262" i="2" l="1"/>
  <c r="A264" i="2"/>
  <c r="E263" i="2"/>
  <c r="D263" i="2"/>
  <c r="F263" i="2" l="1"/>
  <c r="A265" i="2"/>
  <c r="E264" i="2"/>
  <c r="D264" i="2"/>
  <c r="F264" i="2" l="1"/>
  <c r="A266" i="2"/>
  <c r="D265" i="2"/>
  <c r="E265" i="2"/>
  <c r="F265" i="2" l="1"/>
  <c r="A267" i="2"/>
  <c r="D266" i="2"/>
  <c r="E266" i="2"/>
  <c r="F266" i="2" l="1"/>
  <c r="A268" i="2"/>
  <c r="E267" i="2"/>
  <c r="D267" i="2"/>
  <c r="F267" i="2" l="1"/>
  <c r="A269" i="2"/>
  <c r="E268" i="2"/>
  <c r="D268" i="2"/>
  <c r="F268" i="2" l="1"/>
  <c r="A270" i="2"/>
  <c r="E269" i="2"/>
  <c r="D269" i="2"/>
  <c r="F269" i="2" l="1"/>
  <c r="A271" i="2"/>
  <c r="E270" i="2"/>
  <c r="D270" i="2"/>
  <c r="F270" i="2" l="1"/>
  <c r="A272" i="2"/>
  <c r="E271" i="2"/>
  <c r="D271" i="2"/>
  <c r="F271" i="2" l="1"/>
  <c r="A273" i="2"/>
  <c r="E272" i="2"/>
  <c r="D272" i="2"/>
  <c r="F272" i="2" l="1"/>
  <c r="A274" i="2"/>
  <c r="D273" i="2"/>
  <c r="E273" i="2"/>
  <c r="F273" i="2" l="1"/>
  <c r="A275" i="2"/>
  <c r="E274" i="2"/>
  <c r="D274" i="2"/>
  <c r="F274" i="2" l="1"/>
  <c r="A276" i="2"/>
  <c r="E275" i="2"/>
  <c r="D275" i="2"/>
  <c r="F275" i="2" l="1"/>
  <c r="A277" i="2"/>
  <c r="D276" i="2"/>
  <c r="E276" i="2"/>
  <c r="F276" i="2" l="1"/>
  <c r="A278" i="2"/>
  <c r="E277" i="2"/>
  <c r="D277" i="2"/>
  <c r="F277" i="2" l="1"/>
  <c r="A279" i="2"/>
  <c r="E278" i="2"/>
  <c r="D278" i="2"/>
  <c r="F278" i="2" l="1"/>
  <c r="A280" i="2"/>
  <c r="E279" i="2"/>
  <c r="D279" i="2"/>
  <c r="F279" i="2" l="1"/>
  <c r="A281" i="2"/>
  <c r="E280" i="2"/>
  <c r="D280" i="2"/>
  <c r="F280" i="2" l="1"/>
  <c r="A282" i="2"/>
  <c r="E281" i="2"/>
  <c r="D281" i="2"/>
  <c r="F281" i="2" l="1"/>
  <c r="A283" i="2"/>
  <c r="D282" i="2"/>
  <c r="E282" i="2"/>
  <c r="F282" i="2" l="1"/>
  <c r="A284" i="2"/>
  <c r="E283" i="2"/>
  <c r="D283" i="2"/>
  <c r="F283" i="2" l="1"/>
  <c r="A285" i="2"/>
  <c r="D284" i="2"/>
  <c r="E284" i="2"/>
  <c r="F284" i="2" l="1"/>
  <c r="A286" i="2"/>
  <c r="D285" i="2"/>
  <c r="E285" i="2"/>
  <c r="F285" i="2" l="1"/>
  <c r="A287" i="2"/>
  <c r="E286" i="2"/>
  <c r="D286" i="2"/>
  <c r="F286" i="2" l="1"/>
  <c r="A288" i="2"/>
  <c r="E287" i="2"/>
  <c r="D287" i="2"/>
  <c r="F287" i="2" l="1"/>
  <c r="A289" i="2"/>
  <c r="E288" i="2"/>
  <c r="D288" i="2"/>
  <c r="F288" i="2" l="1"/>
  <c r="A290" i="2"/>
  <c r="D289" i="2"/>
  <c r="E289" i="2"/>
  <c r="F289" i="2" l="1"/>
  <c r="A291" i="2"/>
  <c r="E290" i="2"/>
  <c r="D290" i="2"/>
  <c r="F290" i="2" l="1"/>
  <c r="A292" i="2"/>
  <c r="E291" i="2"/>
  <c r="D291" i="2"/>
  <c r="F291" i="2" l="1"/>
  <c r="A293" i="2"/>
  <c r="E292" i="2"/>
  <c r="D292" i="2"/>
  <c r="F292" i="2" l="1"/>
  <c r="A294" i="2"/>
  <c r="D293" i="2"/>
  <c r="E293" i="2"/>
  <c r="F293" i="2" l="1"/>
  <c r="A295" i="2"/>
  <c r="D294" i="2"/>
  <c r="E294" i="2"/>
  <c r="F294" i="2" l="1"/>
  <c r="A296" i="2"/>
  <c r="E295" i="2"/>
  <c r="D295" i="2"/>
  <c r="F295" i="2" l="1"/>
  <c r="A297" i="2"/>
  <c r="E296" i="2"/>
  <c r="D296" i="2"/>
  <c r="F296" i="2" l="1"/>
  <c r="A298" i="2"/>
  <c r="E297" i="2"/>
  <c r="D297" i="2"/>
  <c r="F297" i="2" l="1"/>
  <c r="E298" i="2"/>
  <c r="D298" i="2"/>
  <c r="F298" i="2" l="1"/>
</calcChain>
</file>

<file path=xl/sharedStrings.xml><?xml version="1.0" encoding="utf-8"?>
<sst xmlns="http://schemas.openxmlformats.org/spreadsheetml/2006/main" count="64" uniqueCount="17">
  <si>
    <t>z (m)</t>
    <phoneticPr fontId="1" type="noConversion"/>
  </si>
  <si>
    <t>qt (MPa)</t>
    <phoneticPr fontId="1" type="noConversion"/>
  </si>
  <si>
    <t>fs (kPa)</t>
    <phoneticPr fontId="1" type="noConversion"/>
  </si>
  <si>
    <t>σvo (kpa)</t>
    <phoneticPr fontId="1" type="noConversion"/>
  </si>
  <si>
    <t>σvo' (kpa)</t>
    <phoneticPr fontId="1" type="noConversion"/>
  </si>
  <si>
    <t>Fr (%)</t>
    <phoneticPr fontId="1" type="noConversion"/>
  </si>
  <si>
    <t>z (m)</t>
    <phoneticPr fontId="1" type="noConversion"/>
  </si>
  <si>
    <t>Qtn (initial)</t>
    <phoneticPr fontId="1" type="noConversion"/>
  </si>
  <si>
    <t>n (initial)</t>
    <phoneticPr fontId="1" type="noConversion"/>
  </si>
  <si>
    <t>Ic (initial)</t>
    <phoneticPr fontId="1" type="noConversion"/>
  </si>
  <si>
    <t>Qtn (iter #1)</t>
    <phoneticPr fontId="1" type="noConversion"/>
  </si>
  <si>
    <t>n (iter #1)</t>
    <phoneticPr fontId="1" type="noConversion"/>
  </si>
  <si>
    <t>Ic (iter #1)</t>
    <phoneticPr fontId="1" type="noConversion"/>
  </si>
  <si>
    <t>n (iter #2)</t>
    <phoneticPr fontId="1" type="noConversion"/>
  </si>
  <si>
    <t>Qtn (iter #2)</t>
    <phoneticPr fontId="1" type="noConversion"/>
  </si>
  <si>
    <t>Ic (iter #2)</t>
    <phoneticPr fontId="1" type="noConversion"/>
  </si>
  <si>
    <t>Adopted Ic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</si>
</sst>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_ "/>
  </numFmts>
  <fonts count="2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76" fontId="0" fillId="0" borderId="0" xfId="0" applyNumberFormat="1"/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9"/>
  <sheetViews>
    <sheetView topLeftCell="G1" workbookViewId="0">
      <selection activeCell="J25" sqref="J25"/>
    </sheetView>
  </sheetViews>
  <sheetFormatPr defaultRowHeight="16.5" x14ac:dyDescent="0.25"/>
  <cols>
    <col min="4" max="4" width="9.625" customWidth="1"/>
    <col min="5" max="5" width="10.125" customWidth="1"/>
    <col min="7" max="7" width="8.25" customWidth="1"/>
    <col min="8" max="8" width="10.25" customWidth="1"/>
    <col min="9" max="10" width="9.375" customWidth="1"/>
    <col min="11" max="11" width="1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8</v>
      </c>
      <c r="H1" t="s">
        <v>7</v>
      </c>
      <c r="I1" t="s">
        <v>9</v>
      </c>
      <c r="J1" t="s">
        <v>11</v>
      </c>
      <c r="K1" t="s">
        <v>10</v>
      </c>
      <c r="L1" t="s">
        <v>12</v>
      </c>
      <c r="M1" t="s">
        <v>13</v>
      </c>
      <c r="N1" t="s">
        <v>14</v>
      </c>
      <c r="O1" t="s">
        <v>15</v>
      </c>
      <c r="Q1" t="s">
        <v>16</v>
      </c>
    </row>
    <row r="2" spans="1:17" x14ac:dyDescent="0.25">
      <c r="A2">
        <v>0.05</v>
      </c>
      <c r="B2">
        <v>1.6767938700000002</v>
      </c>
      <c r="C2">
        <v>16.588709999999999</v>
      </c>
      <c r="D2">
        <v>0.9900000000000001</v>
      </c>
      <c r="E2">
        <v>0.9900000000000001</v>
      </c>
      <c r="F2">
        <f>C2/(1000*B2-D2)*100</f>
        <v>0.98989567317325722</v>
      </c>
      <c r="G2">
        <v>1</v>
      </c>
      <c r="H2">
        <f>((1000*B2-D2)/101.3)*MIN((101.3/E2)^G2,1.7)</f>
        <v>28.123065932872656</v>
      </c>
      <c r="I2">
        <f>SQRT((3.47-LOG(H2))^2+(LOG(F2)+1.22)^2)</f>
        <v>2.3583564964501713</v>
      </c>
      <c r="J2">
        <f>MIN(0.381*I2+0.05*(E2/101.3)-0.15,1)</f>
        <v>0.7490224727289565</v>
      </c>
      <c r="K2">
        <f>((1000*B2-D2)/101.3)*MIN((101.3/E2)^J2,1.7)</f>
        <v>28.123065932872656</v>
      </c>
      <c r="L2">
        <f>SQRT((3.47-LOG(K2))^2+(LOG(F2)+1.22)^2)</f>
        <v>2.3583564964501713</v>
      </c>
      <c r="M2">
        <f>MIN(0.381*L2+0.05*(E2/101.3)-0.15,1)</f>
        <v>0.7490224727289565</v>
      </c>
      <c r="N2">
        <f>((1000*B2-D2)/101.3)*MIN((101.3/E2)^M2,1.7)</f>
        <v>28.123065932872656</v>
      </c>
      <c r="O2">
        <f>SQRT((3.47-LOG(N2))^2+(LOG(F2)+1.22)^2)</f>
        <v>2.3583564964501713</v>
      </c>
      <c r="Q2">
        <f>O2</f>
        <v>2.3583564964501713</v>
      </c>
    </row>
    <row r="3" spans="1:17" x14ac:dyDescent="0.25">
      <c r="A3">
        <v>0.1</v>
      </c>
      <c r="B3">
        <v>7.5528808649999997</v>
      </c>
      <c r="C3">
        <v>59.448599999999999</v>
      </c>
      <c r="D3">
        <v>1.9800000000000002</v>
      </c>
      <c r="E3">
        <v>1.9800000000000002</v>
      </c>
      <c r="F3">
        <f>C3/(1000*B3-D3)*100</f>
        <v>0.78730473440005877</v>
      </c>
      <c r="G3">
        <v>1</v>
      </c>
      <c r="H3">
        <f t="shared" ref="H3:H66" si="0">((1000*B3-D3)/101.3)*MIN(101.3/E3,1.7)</f>
        <v>126.71798095261599</v>
      </c>
      <c r="I3">
        <f>SQRT((3.47-LOG(H3))^2+(LOG(F3)+1.22)^2)</f>
        <v>1.7649096737204524</v>
      </c>
      <c r="J3">
        <f t="shared" ref="J3:J66" si="1">MIN(0.381*I3+0.05*(E3/101.3)-0.15,1)</f>
        <v>0.52340788085037482</v>
      </c>
      <c r="K3">
        <f t="shared" ref="K3:K66" si="2">((1000*B3-D3)/101.3)*MIN((101.3/E3)^J3,1.7)</f>
        <v>126.71798095261599</v>
      </c>
      <c r="L3">
        <f t="shared" ref="L3:L66" si="3">SQRT((3.47-LOG(K3))^2+(LOG(F3)+1.22)^2)</f>
        <v>1.7649096737204524</v>
      </c>
      <c r="M3">
        <f t="shared" ref="M3:M66" si="4">MIN(0.381*L3+0.05*(E3/101.3)-0.15,1)</f>
        <v>0.52340788085037482</v>
      </c>
      <c r="N3">
        <f t="shared" ref="N3:N66" si="5">((1000*B3-D3)/101.3)*MIN((101.3/E3)^M3,1.7)</f>
        <v>126.71798095261599</v>
      </c>
      <c r="O3">
        <f t="shared" ref="O3:O66" si="6">SQRT((3.47-LOG(N3))^2+(LOG(F3)+1.22)^2)</f>
        <v>1.7649096737204524</v>
      </c>
      <c r="Q3">
        <f t="shared" ref="Q3:Q66" si="7">O3</f>
        <v>1.7649096737204524</v>
      </c>
    </row>
    <row r="4" spans="1:17" x14ac:dyDescent="0.25">
      <c r="A4">
        <v>0.15</v>
      </c>
      <c r="B4">
        <v>9.5589522900000006</v>
      </c>
      <c r="C4">
        <v>80.324279999999987</v>
      </c>
      <c r="D4">
        <v>2.97</v>
      </c>
      <c r="E4">
        <v>2.97</v>
      </c>
      <c r="F4">
        <f>C4/(1000*B4-D4)*100</f>
        <v>0.84056539204825143</v>
      </c>
      <c r="G4">
        <v>1</v>
      </c>
      <c r="H4">
        <f t="shared" si="0"/>
        <v>160.36692885488651</v>
      </c>
      <c r="I4">
        <f>SQRT((3.47-LOG(H4))^2+(LOG(F4)+1.22)^2)</f>
        <v>1.7058658999736938</v>
      </c>
      <c r="J4">
        <f t="shared" si="1"/>
        <v>0.50140085063430107</v>
      </c>
      <c r="K4">
        <f t="shared" si="2"/>
        <v>160.36692885488651</v>
      </c>
      <c r="L4">
        <f t="shared" si="3"/>
        <v>1.7058658999736938</v>
      </c>
      <c r="M4">
        <f t="shared" si="4"/>
        <v>0.50140085063430107</v>
      </c>
      <c r="N4">
        <f t="shared" si="5"/>
        <v>160.36692885488651</v>
      </c>
      <c r="O4">
        <f t="shared" si="6"/>
        <v>1.7058658999736938</v>
      </c>
      <c r="Q4">
        <f t="shared" si="7"/>
        <v>1.7058658999736938</v>
      </c>
    </row>
    <row r="5" spans="1:17" x14ac:dyDescent="0.25">
      <c r="A5">
        <v>0.2</v>
      </c>
      <c r="B5">
        <v>10.316122425</v>
      </c>
      <c r="C5">
        <v>86.00427000000002</v>
      </c>
      <c r="D5">
        <v>3.9600000000000004</v>
      </c>
      <c r="E5">
        <v>3.9600000000000004</v>
      </c>
      <c r="F5">
        <f>C5/(1000*B5-D5)*100</f>
        <v>0.83400810087608768</v>
      </c>
      <c r="G5">
        <v>1</v>
      </c>
      <c r="H5">
        <f t="shared" si="0"/>
        <v>173.05701996544917</v>
      </c>
      <c r="I5">
        <f>SQRT((3.47-LOG(H5))^2+(LOG(F5)+1.22)^2)</f>
        <v>1.6791746122498445</v>
      </c>
      <c r="J5">
        <f t="shared" si="1"/>
        <v>0.49172011759295586</v>
      </c>
      <c r="K5">
        <f t="shared" si="2"/>
        <v>173.05701996544917</v>
      </c>
      <c r="L5">
        <f t="shared" si="3"/>
        <v>1.6791746122498445</v>
      </c>
      <c r="M5">
        <f t="shared" si="4"/>
        <v>0.49172011759295586</v>
      </c>
      <c r="N5">
        <f t="shared" si="5"/>
        <v>173.05701996544917</v>
      </c>
      <c r="O5">
        <f t="shared" si="6"/>
        <v>1.6791746122498445</v>
      </c>
      <c r="Q5">
        <f t="shared" si="7"/>
        <v>1.6791746122498445</v>
      </c>
    </row>
    <row r="6" spans="1:17" x14ac:dyDescent="0.25">
      <c r="A6">
        <v>0.25</v>
      </c>
      <c r="B6">
        <v>11.919821985000002</v>
      </c>
      <c r="C6">
        <v>93.106710000000007</v>
      </c>
      <c r="D6">
        <v>4.95</v>
      </c>
      <c r="E6">
        <v>4.95</v>
      </c>
      <c r="F6">
        <f>C6/(1000*B6-D6)*100</f>
        <v>0.78143273479744391</v>
      </c>
      <c r="G6">
        <v>1</v>
      </c>
      <c r="H6">
        <f t="shared" si="0"/>
        <v>199.95342916584406</v>
      </c>
      <c r="I6">
        <f>SQRT((3.47-LOG(H6))^2+(LOG(F6)+1.22)^2)</f>
        <v>1.6140802495799624</v>
      </c>
      <c r="J6">
        <f t="shared" si="1"/>
        <v>0.46740781299717205</v>
      </c>
      <c r="K6">
        <f t="shared" si="2"/>
        <v>199.95342916584406</v>
      </c>
      <c r="L6">
        <f t="shared" si="3"/>
        <v>1.6140802495799624</v>
      </c>
      <c r="M6">
        <f t="shared" si="4"/>
        <v>0.46740781299717205</v>
      </c>
      <c r="N6">
        <f t="shared" si="5"/>
        <v>199.95342916584406</v>
      </c>
      <c r="O6">
        <f t="shared" si="6"/>
        <v>1.6140802495799624</v>
      </c>
      <c r="Q6">
        <f t="shared" si="7"/>
        <v>1.6140802495799624</v>
      </c>
    </row>
    <row r="7" spans="1:17" x14ac:dyDescent="0.25">
      <c r="A7">
        <v>0.3</v>
      </c>
      <c r="B7">
        <v>12.761770140000001</v>
      </c>
      <c r="C7">
        <v>93.391199999999998</v>
      </c>
      <c r="D7">
        <v>5.94</v>
      </c>
      <c r="E7">
        <v>5.94</v>
      </c>
      <c r="F7">
        <f>C7/(1000*B7-D7)*100</f>
        <v>0.73214521497226515</v>
      </c>
      <c r="G7">
        <v>1</v>
      </c>
      <c r="H7">
        <f t="shared" si="0"/>
        <v>214.06625111549852</v>
      </c>
      <c r="I7">
        <f>SQRT((3.47-LOG(H7))^2+(LOG(F7)+1.22)^2)</f>
        <v>1.5731184139722263</v>
      </c>
      <c r="J7">
        <f t="shared" si="1"/>
        <v>0.45229000121206575</v>
      </c>
      <c r="K7">
        <f t="shared" si="2"/>
        <v>214.06625111549852</v>
      </c>
      <c r="L7">
        <f t="shared" si="3"/>
        <v>1.5731184139722263</v>
      </c>
      <c r="M7">
        <f t="shared" si="4"/>
        <v>0.45229000121206575</v>
      </c>
      <c r="N7">
        <f t="shared" si="5"/>
        <v>214.06625111549852</v>
      </c>
      <c r="O7">
        <f t="shared" si="6"/>
        <v>1.5731184139722263</v>
      </c>
      <c r="Q7">
        <f t="shared" si="7"/>
        <v>1.5731184139722263</v>
      </c>
    </row>
    <row r="8" spans="1:17" x14ac:dyDescent="0.25">
      <c r="A8">
        <v>0.35</v>
      </c>
      <c r="B8">
        <v>12.929535855000001</v>
      </c>
      <c r="C8">
        <v>99.924660000000003</v>
      </c>
      <c r="D8">
        <v>6.93</v>
      </c>
      <c r="E8">
        <v>6.93</v>
      </c>
      <c r="F8">
        <f>C8/(1000*B8-D8)*100</f>
        <v>0.77325472216067981</v>
      </c>
      <c r="G8">
        <v>1</v>
      </c>
      <c r="H8">
        <f t="shared" si="0"/>
        <v>216.86505383514316</v>
      </c>
      <c r="I8">
        <f>SQRT((3.47-LOG(H8))^2+(LOG(F8)+1.22)^2)</f>
        <v>1.5855298876067039</v>
      </c>
      <c r="J8">
        <f t="shared" si="1"/>
        <v>0.45750742024824298</v>
      </c>
      <c r="K8">
        <f t="shared" si="2"/>
        <v>216.86505383514316</v>
      </c>
      <c r="L8">
        <f t="shared" si="3"/>
        <v>1.5855298876067039</v>
      </c>
      <c r="M8">
        <f t="shared" si="4"/>
        <v>0.45750742024824298</v>
      </c>
      <c r="N8">
        <f t="shared" si="5"/>
        <v>216.86505383514316</v>
      </c>
      <c r="O8">
        <f t="shared" si="6"/>
        <v>1.5855298876067039</v>
      </c>
      <c r="Q8">
        <f t="shared" si="7"/>
        <v>1.5855298876067039</v>
      </c>
    </row>
    <row r="9" spans="1:17" x14ac:dyDescent="0.25">
      <c r="A9">
        <v>0.4</v>
      </c>
      <c r="B9">
        <v>12.795168285000001</v>
      </c>
      <c r="C9">
        <v>105.70274999999998</v>
      </c>
      <c r="D9">
        <v>7.9200000000000008</v>
      </c>
      <c r="E9">
        <v>7.9200000000000008</v>
      </c>
      <c r="F9">
        <f>C9/(1000*B9-D9)*100</f>
        <v>0.8266262423636046</v>
      </c>
      <c r="G9">
        <v>1</v>
      </c>
      <c r="H9">
        <f t="shared" si="0"/>
        <v>214.59350527640674</v>
      </c>
      <c r="I9">
        <f>SQRT((3.47-LOG(H9))^2+(LOG(F9)+1.22)^2)</f>
        <v>1.6091578589818329</v>
      </c>
      <c r="J9">
        <f t="shared" si="1"/>
        <v>0.46699832492360849</v>
      </c>
      <c r="K9">
        <f t="shared" si="2"/>
        <v>214.59350527640674</v>
      </c>
      <c r="L9">
        <f t="shared" si="3"/>
        <v>1.6091578589818329</v>
      </c>
      <c r="M9">
        <f t="shared" si="4"/>
        <v>0.46699832492360849</v>
      </c>
      <c r="N9">
        <f t="shared" si="5"/>
        <v>214.59350527640674</v>
      </c>
      <c r="O9">
        <f t="shared" si="6"/>
        <v>1.6091578589818329</v>
      </c>
      <c r="Q9">
        <f t="shared" si="7"/>
        <v>1.6091578589818329</v>
      </c>
    </row>
    <row r="10" spans="1:17" x14ac:dyDescent="0.25">
      <c r="A10">
        <v>0.45</v>
      </c>
      <c r="B10">
        <v>12.117253140000001</v>
      </c>
      <c r="C10">
        <v>109.26378</v>
      </c>
      <c r="D10">
        <v>8.91</v>
      </c>
      <c r="E10">
        <v>8.91</v>
      </c>
      <c r="F10">
        <f>C10/(1000*B10-D10)*100</f>
        <v>0.9023842381790973</v>
      </c>
      <c r="G10">
        <v>1</v>
      </c>
      <c r="H10">
        <f t="shared" si="0"/>
        <v>203.20023038499508</v>
      </c>
      <c r="I10">
        <f>SQRT((3.47-LOG(H10))^2+(LOG(F10)+1.22)^2)</f>
        <v>1.6528658005762784</v>
      </c>
      <c r="J10">
        <f t="shared" si="1"/>
        <v>0.48413969825253345</v>
      </c>
      <c r="K10">
        <f t="shared" si="2"/>
        <v>203.20023038499508</v>
      </c>
      <c r="L10">
        <f t="shared" si="3"/>
        <v>1.6528658005762784</v>
      </c>
      <c r="M10">
        <f t="shared" si="4"/>
        <v>0.48413969825253345</v>
      </c>
      <c r="N10">
        <f t="shared" si="5"/>
        <v>203.20023038499508</v>
      </c>
      <c r="O10">
        <f t="shared" si="6"/>
        <v>1.6528658005762784</v>
      </c>
      <c r="Q10">
        <f t="shared" si="7"/>
        <v>1.6528658005762784</v>
      </c>
    </row>
    <row r="11" spans="1:17" x14ac:dyDescent="0.25">
      <c r="A11">
        <v>0.5</v>
      </c>
      <c r="B11">
        <v>11.007668564999999</v>
      </c>
      <c r="C11">
        <v>100.41516000000001</v>
      </c>
      <c r="D11">
        <v>9.9</v>
      </c>
      <c r="E11">
        <v>9.9</v>
      </c>
      <c r="F11">
        <f>C11/(1000*B11-D11)*100</f>
        <v>0.9130503102199079</v>
      </c>
      <c r="G11">
        <v>1</v>
      </c>
      <c r="H11">
        <f t="shared" si="0"/>
        <v>184.56274985686082</v>
      </c>
      <c r="I11">
        <f>SQRT((3.47-LOG(H11))^2+(LOG(F11)+1.22)^2)</f>
        <v>1.6860714395949936</v>
      </c>
      <c r="J11">
        <f t="shared" si="1"/>
        <v>0.4972796943001051</v>
      </c>
      <c r="K11">
        <f t="shared" si="2"/>
        <v>184.56274985686082</v>
      </c>
      <c r="L11">
        <f t="shared" si="3"/>
        <v>1.6860714395949936</v>
      </c>
      <c r="M11">
        <f t="shared" si="4"/>
        <v>0.4972796943001051</v>
      </c>
      <c r="N11">
        <f t="shared" si="5"/>
        <v>184.56274985686082</v>
      </c>
      <c r="O11">
        <f t="shared" si="6"/>
        <v>1.6860714395949936</v>
      </c>
      <c r="Q11">
        <f t="shared" si="7"/>
        <v>1.6860714395949936</v>
      </c>
    </row>
    <row r="12" spans="1:17" x14ac:dyDescent="0.25">
      <c r="A12">
        <v>0.55000000000000004</v>
      </c>
      <c r="B12">
        <v>10.157421150000001</v>
      </c>
      <c r="C12">
        <v>87.671970000000016</v>
      </c>
      <c r="D12">
        <v>10.89</v>
      </c>
      <c r="E12">
        <v>10.89</v>
      </c>
      <c r="F12">
        <f>C12/(1000*B12-D12)*100</f>
        <v>0.86405855069000592</v>
      </c>
      <c r="G12">
        <v>1</v>
      </c>
      <c r="H12">
        <f t="shared" si="0"/>
        <v>170.27742305034556</v>
      </c>
      <c r="I12">
        <f>SQRT((3.47-LOG(H12))^2+(LOG(F12)+1.22)^2)</f>
        <v>1.6947931782617032</v>
      </c>
      <c r="J12">
        <f t="shared" si="1"/>
        <v>0.50109132431356274</v>
      </c>
      <c r="K12">
        <f t="shared" si="2"/>
        <v>170.27742305034556</v>
      </c>
      <c r="L12">
        <f t="shared" si="3"/>
        <v>1.6947931782617032</v>
      </c>
      <c r="M12">
        <f t="shared" si="4"/>
        <v>0.50109132431356274</v>
      </c>
      <c r="N12">
        <f t="shared" si="5"/>
        <v>170.27742305034556</v>
      </c>
      <c r="O12">
        <f t="shared" si="6"/>
        <v>1.6947931782617032</v>
      </c>
      <c r="Q12">
        <f t="shared" si="7"/>
        <v>1.6947931782617032</v>
      </c>
    </row>
    <row r="13" spans="1:17" x14ac:dyDescent="0.25">
      <c r="A13">
        <v>0.6</v>
      </c>
      <c r="B13">
        <v>9.7101292950000015</v>
      </c>
      <c r="C13">
        <v>84.542580000000015</v>
      </c>
      <c r="D13">
        <v>11.88</v>
      </c>
      <c r="E13">
        <v>11.88</v>
      </c>
      <c r="F13">
        <f>C13/(1000*B13-D13)*100</f>
        <v>0.87173032398318007</v>
      </c>
      <c r="G13">
        <v>1</v>
      </c>
      <c r="H13">
        <f t="shared" si="0"/>
        <v>162.75443041954594</v>
      </c>
      <c r="I13">
        <f>SQRT((3.47-LOG(H13))^2+(LOG(F13)+1.22)^2)</f>
        <v>1.7117904038386258</v>
      </c>
      <c r="J13">
        <f t="shared" si="1"/>
        <v>0.50805591483981161</v>
      </c>
      <c r="K13">
        <f t="shared" si="2"/>
        <v>162.75443041954594</v>
      </c>
      <c r="L13">
        <f t="shared" si="3"/>
        <v>1.7117904038386258</v>
      </c>
      <c r="M13">
        <f t="shared" si="4"/>
        <v>0.50805591483981161</v>
      </c>
      <c r="N13">
        <f t="shared" si="5"/>
        <v>162.75443041954594</v>
      </c>
      <c r="O13">
        <f t="shared" si="6"/>
        <v>1.7117904038386258</v>
      </c>
      <c r="Q13">
        <f t="shared" si="7"/>
        <v>1.7117904038386258</v>
      </c>
    </row>
    <row r="14" spans="1:17" x14ac:dyDescent="0.25">
      <c r="A14">
        <v>0.65</v>
      </c>
      <c r="B14">
        <v>8.9448021450000024</v>
      </c>
      <c r="C14">
        <v>82.384380000000007</v>
      </c>
      <c r="D14">
        <v>12.870000000000001</v>
      </c>
      <c r="E14">
        <v>12.870000000000001</v>
      </c>
      <c r="F14">
        <f>C14/(1000*B14-D14)*100</f>
        <v>0.92235788027249954</v>
      </c>
      <c r="G14">
        <v>1</v>
      </c>
      <c r="H14">
        <f t="shared" si="0"/>
        <v>149.89422158440277</v>
      </c>
      <c r="I14">
        <f>SQRT((3.47-LOG(H14))^2+(LOG(F14)+1.22)^2)</f>
        <v>1.7547021070216806</v>
      </c>
      <c r="J14">
        <f t="shared" si="1"/>
        <v>0.52489392133399682</v>
      </c>
      <c r="K14">
        <f t="shared" si="2"/>
        <v>149.89422158440277</v>
      </c>
      <c r="L14">
        <f t="shared" si="3"/>
        <v>1.7547021070216806</v>
      </c>
      <c r="M14">
        <f t="shared" si="4"/>
        <v>0.52489392133399682</v>
      </c>
      <c r="N14">
        <f t="shared" si="5"/>
        <v>149.89422158440277</v>
      </c>
      <c r="O14">
        <f t="shared" si="6"/>
        <v>1.7547021070216806</v>
      </c>
      <c r="Q14">
        <f t="shared" si="7"/>
        <v>1.7547021070216806</v>
      </c>
    </row>
    <row r="15" spans="1:17" x14ac:dyDescent="0.25">
      <c r="A15">
        <v>0.7</v>
      </c>
      <c r="B15">
        <v>8.4700422900000021</v>
      </c>
      <c r="C15">
        <v>77.391090000000005</v>
      </c>
      <c r="D15">
        <v>13.86</v>
      </c>
      <c r="E15">
        <v>13.86</v>
      </c>
      <c r="F15">
        <f>C15/(1000*B15-D15)*100</f>
        <v>0.91520129706191555</v>
      </c>
      <c r="G15">
        <v>1</v>
      </c>
      <c r="H15">
        <f t="shared" si="0"/>
        <v>141.91026547877593</v>
      </c>
      <c r="I15">
        <f>SQRT((3.47-LOG(H15))^2+(LOG(F15)+1.22)^2)</f>
        <v>1.770047776241505</v>
      </c>
      <c r="J15">
        <f t="shared" si="1"/>
        <v>0.531229268888191</v>
      </c>
      <c r="K15">
        <f t="shared" si="2"/>
        <v>141.91026547877593</v>
      </c>
      <c r="L15">
        <f t="shared" si="3"/>
        <v>1.770047776241505</v>
      </c>
      <c r="M15">
        <f t="shared" si="4"/>
        <v>0.531229268888191</v>
      </c>
      <c r="N15">
        <f t="shared" si="5"/>
        <v>141.91026547877593</v>
      </c>
      <c r="O15">
        <f t="shared" si="6"/>
        <v>1.770047776241505</v>
      </c>
      <c r="Q15">
        <f t="shared" si="7"/>
        <v>1.770047776241505</v>
      </c>
    </row>
    <row r="16" spans="1:17" x14ac:dyDescent="0.25">
      <c r="A16">
        <v>0.75</v>
      </c>
      <c r="B16">
        <v>8.2522602900000006</v>
      </c>
      <c r="C16">
        <v>71.19117</v>
      </c>
      <c r="D16">
        <v>14.850000000000001</v>
      </c>
      <c r="E16">
        <v>14.850000000000001</v>
      </c>
      <c r="F16">
        <f>C16/(1000*B16-D16)*100</f>
        <v>0.86424212821381763</v>
      </c>
      <c r="G16">
        <v>1</v>
      </c>
      <c r="H16">
        <f t="shared" si="0"/>
        <v>138.2388696248766</v>
      </c>
      <c r="I16">
        <f>SQRT((3.47-LOG(H16))^2+(LOG(F16)+1.22)^2)</f>
        <v>1.762109434247227</v>
      </c>
      <c r="J16">
        <f t="shared" si="1"/>
        <v>0.52869340816981236</v>
      </c>
      <c r="K16">
        <f t="shared" si="2"/>
        <v>138.2388696248766</v>
      </c>
      <c r="L16">
        <f t="shared" si="3"/>
        <v>1.762109434247227</v>
      </c>
      <c r="M16">
        <f t="shared" si="4"/>
        <v>0.52869340816981236</v>
      </c>
      <c r="N16">
        <f t="shared" si="5"/>
        <v>138.2388696248766</v>
      </c>
      <c r="O16">
        <f t="shared" si="6"/>
        <v>1.762109434247227</v>
      </c>
      <c r="Q16">
        <f t="shared" si="7"/>
        <v>1.762109434247227</v>
      </c>
    </row>
    <row r="17" spans="1:17" x14ac:dyDescent="0.25">
      <c r="A17">
        <v>0.8</v>
      </c>
      <c r="B17">
        <v>7.8412360050000007</v>
      </c>
      <c r="C17">
        <v>55.475549999999998</v>
      </c>
      <c r="D17">
        <v>15.840000000000002</v>
      </c>
      <c r="E17">
        <v>15.840000000000002</v>
      </c>
      <c r="F17">
        <f>C17/(1000*B17-D17)*100</f>
        <v>0.70891683902711322</v>
      </c>
      <c r="G17">
        <v>1</v>
      </c>
      <c r="H17">
        <f t="shared" si="0"/>
        <v>131.32451341066141</v>
      </c>
      <c r="I17">
        <f>SQRT((3.47-LOG(H17))^2+(LOG(F17)+1.22)^2)</f>
        <v>1.7242805327250463</v>
      </c>
      <c r="J17">
        <f t="shared" si="1"/>
        <v>0.51476924427130288</v>
      </c>
      <c r="K17">
        <f t="shared" si="2"/>
        <v>131.32451341066141</v>
      </c>
      <c r="L17">
        <f t="shared" si="3"/>
        <v>1.7242805327250463</v>
      </c>
      <c r="M17">
        <f t="shared" si="4"/>
        <v>0.51476924427130288</v>
      </c>
      <c r="N17">
        <f t="shared" si="5"/>
        <v>131.32451341066141</v>
      </c>
      <c r="O17">
        <f t="shared" si="6"/>
        <v>1.7242805327250463</v>
      </c>
      <c r="Q17">
        <f t="shared" si="7"/>
        <v>1.7242805327250463</v>
      </c>
    </row>
    <row r="18" spans="1:17" x14ac:dyDescent="0.25">
      <c r="A18">
        <v>0.85</v>
      </c>
      <c r="B18">
        <v>7.3546894350000001</v>
      </c>
      <c r="C18">
        <v>59.693850000000012</v>
      </c>
      <c r="D18">
        <v>16.830000000000002</v>
      </c>
      <c r="E18">
        <v>16.830000000000002</v>
      </c>
      <c r="F18">
        <f>C18/(1000*B18-D18)*100</f>
        <v>0.81350495370997811</v>
      </c>
      <c r="G18">
        <v>1</v>
      </c>
      <c r="H18">
        <f t="shared" si="0"/>
        <v>123.14275458538992</v>
      </c>
      <c r="I18">
        <f>SQRT((3.47-LOG(H18))^2+(LOG(F18)+1.22)^2)</f>
        <v>1.7835318578972865</v>
      </c>
      <c r="J18">
        <f t="shared" si="1"/>
        <v>0.53783264674336773</v>
      </c>
      <c r="K18">
        <f t="shared" si="2"/>
        <v>123.14275458538992</v>
      </c>
      <c r="L18">
        <f t="shared" si="3"/>
        <v>1.7835318578972865</v>
      </c>
      <c r="M18">
        <f t="shared" si="4"/>
        <v>0.53783264674336773</v>
      </c>
      <c r="N18">
        <f t="shared" si="5"/>
        <v>123.14275458538992</v>
      </c>
      <c r="O18">
        <f t="shared" si="6"/>
        <v>1.7835318578972865</v>
      </c>
      <c r="Q18">
        <f t="shared" si="7"/>
        <v>1.7835318578972865</v>
      </c>
    </row>
    <row r="19" spans="1:17" x14ac:dyDescent="0.25">
      <c r="A19">
        <v>0.9</v>
      </c>
      <c r="B19">
        <v>6.8427398699999999</v>
      </c>
      <c r="C19">
        <v>63.186210000000003</v>
      </c>
      <c r="D19">
        <v>17.82</v>
      </c>
      <c r="E19">
        <v>17.82</v>
      </c>
      <c r="F19">
        <f>C19/(1000*B19-D19)*100</f>
        <v>0.92581614441723836</v>
      </c>
      <c r="G19">
        <v>1</v>
      </c>
      <c r="H19">
        <f t="shared" si="0"/>
        <v>114.53468686080949</v>
      </c>
      <c r="I19">
        <f>SQRT((3.47-LOG(H19))^2+(LOG(F19)+1.22)^2)</f>
        <v>1.8436213491918008</v>
      </c>
      <c r="J19">
        <f t="shared" si="1"/>
        <v>0.56121539050801883</v>
      </c>
      <c r="K19">
        <f t="shared" si="2"/>
        <v>114.53468686080949</v>
      </c>
      <c r="L19">
        <f t="shared" si="3"/>
        <v>1.8436213491918008</v>
      </c>
      <c r="M19">
        <f t="shared" si="4"/>
        <v>0.56121539050801883</v>
      </c>
      <c r="N19">
        <f t="shared" si="5"/>
        <v>114.53468686080949</v>
      </c>
      <c r="O19">
        <f t="shared" si="6"/>
        <v>1.8436213491918008</v>
      </c>
      <c r="Q19">
        <f t="shared" si="7"/>
        <v>1.8436213491918008</v>
      </c>
    </row>
    <row r="20" spans="1:17" x14ac:dyDescent="0.25">
      <c r="A20">
        <v>0.95</v>
      </c>
      <c r="B20">
        <v>7.0683993000000003</v>
      </c>
      <c r="C20">
        <v>61.008390000000006</v>
      </c>
      <c r="D20">
        <v>18.809999999999999</v>
      </c>
      <c r="E20">
        <v>18.809999999999999</v>
      </c>
      <c r="F20">
        <f>C20/(1000*B20-D20)*100</f>
        <v>0.86541764922390596</v>
      </c>
      <c r="G20">
        <v>1</v>
      </c>
      <c r="H20">
        <f t="shared" si="0"/>
        <v>118.30505241855872</v>
      </c>
      <c r="I20">
        <f>SQRT((3.47-LOG(H20))^2+(LOG(F20)+1.22)^2)</f>
        <v>1.8140482994972882</v>
      </c>
      <c r="J20">
        <f t="shared" si="1"/>
        <v>0.55043670615585083</v>
      </c>
      <c r="K20">
        <f t="shared" si="2"/>
        <v>118.30505241855872</v>
      </c>
      <c r="L20">
        <f t="shared" si="3"/>
        <v>1.8140482994972882</v>
      </c>
      <c r="M20">
        <f t="shared" si="4"/>
        <v>0.55043670615585083</v>
      </c>
      <c r="N20">
        <f t="shared" si="5"/>
        <v>118.30505241855872</v>
      </c>
      <c r="O20">
        <f t="shared" si="6"/>
        <v>1.8140482994972882</v>
      </c>
      <c r="Q20">
        <f t="shared" si="7"/>
        <v>1.8140482994972882</v>
      </c>
    </row>
    <row r="21" spans="1:17" x14ac:dyDescent="0.25">
      <c r="A21">
        <v>1</v>
      </c>
      <c r="B21">
        <v>6.8447460150000001</v>
      </c>
      <c r="C21">
        <v>60.419790000000006</v>
      </c>
      <c r="D21">
        <v>19.8</v>
      </c>
      <c r="E21">
        <v>19.8</v>
      </c>
      <c r="F21">
        <f>C21/(1000*B21-D21)*100</f>
        <v>0.885278650808493</v>
      </c>
      <c r="G21">
        <v>1</v>
      </c>
      <c r="H21">
        <f t="shared" si="0"/>
        <v>114.53512562191509</v>
      </c>
      <c r="I21">
        <f>SQRT((3.47-LOG(H21))^2+(LOG(F21)+1.22)^2)</f>
        <v>1.8311662151817218</v>
      </c>
      <c r="J21">
        <f t="shared" si="1"/>
        <v>0.55744727961306129</v>
      </c>
      <c r="K21">
        <f t="shared" si="2"/>
        <v>114.53512562191509</v>
      </c>
      <c r="L21">
        <f t="shared" si="3"/>
        <v>1.8311662151817218</v>
      </c>
      <c r="M21">
        <f t="shared" si="4"/>
        <v>0.55744727961306129</v>
      </c>
      <c r="N21">
        <f t="shared" si="5"/>
        <v>114.53512562191509</v>
      </c>
      <c r="O21">
        <f t="shared" si="6"/>
        <v>1.8311662151817218</v>
      </c>
      <c r="Q21">
        <f t="shared" si="7"/>
        <v>1.8311662151817218</v>
      </c>
    </row>
    <row r="22" spans="1:17" x14ac:dyDescent="0.25">
      <c r="A22">
        <v>1.05</v>
      </c>
      <c r="B22">
        <v>6.5573571600000014</v>
      </c>
      <c r="C22">
        <v>59.164110000000001</v>
      </c>
      <c r="D22">
        <v>20.790000000000003</v>
      </c>
      <c r="E22">
        <v>20.790000000000003</v>
      </c>
      <c r="F22">
        <f>C22/(1000*B22-D22)*100</f>
        <v>0.90512509933425045</v>
      </c>
      <c r="G22">
        <v>1</v>
      </c>
      <c r="H22">
        <f t="shared" si="0"/>
        <v>109.69559893385984</v>
      </c>
      <c r="I22">
        <f>SQRT((3.47-LOG(H22))^2+(LOG(F22)+1.22)^2)</f>
        <v>1.8517564801185342</v>
      </c>
      <c r="J22">
        <f t="shared" si="1"/>
        <v>0.56578081813542813</v>
      </c>
      <c r="K22">
        <f t="shared" si="2"/>
        <v>109.69559893385984</v>
      </c>
      <c r="L22">
        <f t="shared" si="3"/>
        <v>1.8517564801185342</v>
      </c>
      <c r="M22">
        <f t="shared" si="4"/>
        <v>0.56578081813542813</v>
      </c>
      <c r="N22">
        <f t="shared" si="5"/>
        <v>109.69559893385984</v>
      </c>
      <c r="O22">
        <f t="shared" si="6"/>
        <v>1.8517564801185342</v>
      </c>
      <c r="Q22">
        <f t="shared" si="7"/>
        <v>1.8517564801185342</v>
      </c>
    </row>
    <row r="23" spans="1:17" x14ac:dyDescent="0.25">
      <c r="A23">
        <v>1.1000000000000001</v>
      </c>
      <c r="B23">
        <v>6.138440730000001</v>
      </c>
      <c r="C23">
        <v>55.74042</v>
      </c>
      <c r="D23">
        <v>21.78</v>
      </c>
      <c r="E23">
        <v>21.78</v>
      </c>
      <c r="F23">
        <f>C23/(1000*B23-D23)*100</f>
        <v>0.91128840490716545</v>
      </c>
      <c r="G23">
        <v>1</v>
      </c>
      <c r="H23">
        <f t="shared" si="0"/>
        <v>102.64879803553802</v>
      </c>
      <c r="I23">
        <f>SQRT((3.47-LOG(H23))^2+(LOG(F23)+1.22)^2)</f>
        <v>1.8759628057534394</v>
      </c>
      <c r="J23">
        <f t="shared" si="1"/>
        <v>0.57549207578376815</v>
      </c>
      <c r="K23">
        <f t="shared" si="2"/>
        <v>102.64879803553802</v>
      </c>
      <c r="L23">
        <f t="shared" si="3"/>
        <v>1.8759628057534394</v>
      </c>
      <c r="M23">
        <f t="shared" si="4"/>
        <v>0.57549207578376815</v>
      </c>
      <c r="N23">
        <f t="shared" si="5"/>
        <v>102.64879803553802</v>
      </c>
      <c r="O23">
        <f t="shared" si="6"/>
        <v>1.8759628057534394</v>
      </c>
      <c r="Q23">
        <f t="shared" si="7"/>
        <v>1.8759628057534394</v>
      </c>
    </row>
    <row r="24" spans="1:17" x14ac:dyDescent="0.25">
      <c r="A24">
        <v>1.1499999999999999</v>
      </c>
      <c r="B24">
        <v>5.8068921600000003</v>
      </c>
      <c r="C24">
        <v>50.796180000000007</v>
      </c>
      <c r="D24">
        <v>22.77</v>
      </c>
      <c r="E24">
        <v>22.77</v>
      </c>
      <c r="F24">
        <f>C24/(1000*B24-D24)*100</f>
        <v>0.87820033178552381</v>
      </c>
      <c r="G24">
        <v>1</v>
      </c>
      <c r="H24">
        <f t="shared" si="0"/>
        <v>97.068190246791715</v>
      </c>
      <c r="I24">
        <f>SQRT((3.47-LOG(H24))^2+(LOG(F24)+1.22)^2)</f>
        <v>1.8849432039971634</v>
      </c>
      <c r="J24">
        <f t="shared" si="1"/>
        <v>0.57940225509606835</v>
      </c>
      <c r="K24">
        <f t="shared" si="2"/>
        <v>97.068190246791715</v>
      </c>
      <c r="L24">
        <f t="shared" si="3"/>
        <v>1.8849432039971634</v>
      </c>
      <c r="M24">
        <f t="shared" si="4"/>
        <v>0.57940225509606835</v>
      </c>
      <c r="N24">
        <f t="shared" si="5"/>
        <v>97.068190246791715</v>
      </c>
      <c r="O24">
        <f t="shared" si="6"/>
        <v>1.8849432039971634</v>
      </c>
      <c r="Q24">
        <f t="shared" si="7"/>
        <v>1.8849432039971634</v>
      </c>
    </row>
    <row r="25" spans="1:17" x14ac:dyDescent="0.25">
      <c r="A25">
        <v>1.2</v>
      </c>
      <c r="B25">
        <v>5.48907759</v>
      </c>
      <c r="C25">
        <v>45.547830000000005</v>
      </c>
      <c r="D25">
        <v>23.76</v>
      </c>
      <c r="E25">
        <v>23.76</v>
      </c>
      <c r="F25">
        <f>C25/(1000*B25-D25)*100</f>
        <v>0.8333976800056373</v>
      </c>
      <c r="G25">
        <v>1</v>
      </c>
      <c r="H25">
        <f t="shared" si="0"/>
        <v>91.718064195459021</v>
      </c>
      <c r="I25">
        <f>SQRT((3.47-LOG(H25))^2+(LOG(F25)+1.22)^2)</f>
        <v>1.8905650557849529</v>
      </c>
      <c r="J25">
        <f t="shared" si="1"/>
        <v>0.58203282820865743</v>
      </c>
      <c r="K25">
        <f t="shared" si="2"/>
        <v>91.718064195459021</v>
      </c>
      <c r="L25">
        <f t="shared" si="3"/>
        <v>1.8905650557849529</v>
      </c>
      <c r="M25">
        <f t="shared" si="4"/>
        <v>0.58203282820865743</v>
      </c>
      <c r="N25">
        <f t="shared" si="5"/>
        <v>91.718064195459021</v>
      </c>
      <c r="O25">
        <f t="shared" si="6"/>
        <v>1.8905650557849529</v>
      </c>
      <c r="Q25">
        <f t="shared" si="7"/>
        <v>1.8905650557849529</v>
      </c>
    </row>
    <row r="26" spans="1:17" x14ac:dyDescent="0.25">
      <c r="A26">
        <v>1.25</v>
      </c>
      <c r="B26">
        <v>5.4223695900000006</v>
      </c>
      <c r="C26">
        <v>40.721310000000003</v>
      </c>
      <c r="D26">
        <v>24.75</v>
      </c>
      <c r="E26">
        <v>24.75</v>
      </c>
      <c r="F26">
        <f>C26/(1000*B26-D26)*100</f>
        <v>0.75443089904748184</v>
      </c>
      <c r="G26">
        <v>1</v>
      </c>
      <c r="H26">
        <f t="shared" si="0"/>
        <v>90.58196745310957</v>
      </c>
      <c r="I26">
        <f>SQRT((3.47-LOG(H26))^2+(LOG(F26)+1.22)^2)</f>
        <v>1.8691739253722199</v>
      </c>
      <c r="J26">
        <f t="shared" si="1"/>
        <v>0.57437145510284737</v>
      </c>
      <c r="K26">
        <f t="shared" si="2"/>
        <v>90.58196745310957</v>
      </c>
      <c r="L26">
        <f t="shared" si="3"/>
        <v>1.8691739253722199</v>
      </c>
      <c r="M26">
        <f t="shared" si="4"/>
        <v>0.57437145510284737</v>
      </c>
      <c r="N26">
        <f t="shared" si="5"/>
        <v>90.58196745310957</v>
      </c>
      <c r="O26">
        <f t="shared" si="6"/>
        <v>1.8691739253722199</v>
      </c>
      <c r="Q26">
        <f t="shared" si="7"/>
        <v>1.8691739253722199</v>
      </c>
    </row>
    <row r="27" spans="1:17" x14ac:dyDescent="0.25">
      <c r="A27">
        <v>1.3</v>
      </c>
      <c r="B27">
        <v>5.0840275950000002</v>
      </c>
      <c r="C27">
        <v>32.72616</v>
      </c>
      <c r="D27">
        <v>25.740000000000002</v>
      </c>
      <c r="E27">
        <v>25.740000000000002</v>
      </c>
      <c r="F27">
        <f>C27/(1000*B27-D27)*100</f>
        <v>0.64698100662265712</v>
      </c>
      <c r="G27">
        <v>1</v>
      </c>
      <c r="H27">
        <f t="shared" si="0"/>
        <v>84.887353519249757</v>
      </c>
      <c r="I27">
        <f>SQRT((3.47-LOG(H27))^2+(LOG(F27)+1.22)^2)</f>
        <v>1.8541581017444801</v>
      </c>
      <c r="J27">
        <f t="shared" si="1"/>
        <v>0.56913907388211971</v>
      </c>
      <c r="K27">
        <f t="shared" si="2"/>
        <v>84.887353519249757</v>
      </c>
      <c r="L27">
        <f t="shared" si="3"/>
        <v>1.8541581017444801</v>
      </c>
      <c r="M27">
        <f t="shared" si="4"/>
        <v>0.56913907388211971</v>
      </c>
      <c r="N27">
        <f t="shared" si="5"/>
        <v>84.887353519249757</v>
      </c>
      <c r="O27">
        <f t="shared" si="6"/>
        <v>1.8541581017444801</v>
      </c>
      <c r="Q27">
        <f t="shared" si="7"/>
        <v>1.8541581017444801</v>
      </c>
    </row>
    <row r="28" spans="1:17" x14ac:dyDescent="0.25">
      <c r="A28">
        <v>1.35</v>
      </c>
      <c r="B28">
        <v>5.1348041550000003</v>
      </c>
      <c r="C28">
        <v>28.488240000000001</v>
      </c>
      <c r="D28">
        <v>26.730000000000004</v>
      </c>
      <c r="E28">
        <v>26.730000000000004</v>
      </c>
      <c r="F28">
        <f>C28/(1000*B28-D28)*100</f>
        <v>0.55770999275949218</v>
      </c>
      <c r="G28">
        <v>1</v>
      </c>
      <c r="H28">
        <f t="shared" si="0"/>
        <v>85.722863410661418</v>
      </c>
      <c r="I28">
        <f>SQRT((3.47-LOG(H28))^2+(LOG(F28)+1.22)^2)</f>
        <v>1.8154936225446983</v>
      </c>
      <c r="J28">
        <f t="shared" si="1"/>
        <v>0.55489655488844414</v>
      </c>
      <c r="K28">
        <f t="shared" si="2"/>
        <v>85.722863410661418</v>
      </c>
      <c r="L28">
        <f t="shared" si="3"/>
        <v>1.8154936225446983</v>
      </c>
      <c r="M28">
        <f t="shared" si="4"/>
        <v>0.55489655488844414</v>
      </c>
      <c r="N28">
        <f t="shared" si="5"/>
        <v>85.722863410661418</v>
      </c>
      <c r="O28">
        <f t="shared" si="6"/>
        <v>1.8154936225446983</v>
      </c>
      <c r="Q28">
        <f t="shared" si="7"/>
        <v>1.8154936225446983</v>
      </c>
    </row>
    <row r="29" spans="1:17" x14ac:dyDescent="0.25">
      <c r="A29">
        <v>1.4</v>
      </c>
      <c r="B29">
        <v>5.3971088400000005</v>
      </c>
      <c r="C29">
        <v>22.818059999999999</v>
      </c>
      <c r="D29">
        <v>27.72</v>
      </c>
      <c r="E29">
        <v>27.72</v>
      </c>
      <c r="F29">
        <f>C29/(1000*B29-D29)*100</f>
        <v>0.42496568380396899</v>
      </c>
      <c r="G29">
        <v>1</v>
      </c>
      <c r="H29">
        <f t="shared" si="0"/>
        <v>90.10820363277395</v>
      </c>
      <c r="I29">
        <f>SQRT((3.47-LOG(H29))^2+(LOG(F29)+1.22)^2)</f>
        <v>1.7365607980198177</v>
      </c>
      <c r="J29">
        <f t="shared" si="1"/>
        <v>0.52531179632590597</v>
      </c>
      <c r="K29">
        <f t="shared" si="2"/>
        <v>90.10820363277395</v>
      </c>
      <c r="L29">
        <f t="shared" si="3"/>
        <v>1.7365607980198177</v>
      </c>
      <c r="M29">
        <f t="shared" si="4"/>
        <v>0.52531179632590597</v>
      </c>
      <c r="N29">
        <f t="shared" si="5"/>
        <v>90.10820363277395</v>
      </c>
      <c r="O29">
        <f t="shared" si="6"/>
        <v>1.7365607980198177</v>
      </c>
      <c r="Q29">
        <f t="shared" si="7"/>
        <v>1.7365607980198177</v>
      </c>
    </row>
    <row r="30" spans="1:17" x14ac:dyDescent="0.25">
      <c r="A30">
        <v>1.45</v>
      </c>
      <c r="B30">
        <v>5.3441201249999999</v>
      </c>
      <c r="C30">
        <v>22.268700000000003</v>
      </c>
      <c r="D30">
        <v>28.71</v>
      </c>
      <c r="E30">
        <v>28.71</v>
      </c>
      <c r="F30">
        <f>C30/(1000*B30-D30)*100</f>
        <v>0.41894603570218397</v>
      </c>
      <c r="G30">
        <v>1</v>
      </c>
      <c r="H30">
        <f t="shared" si="0"/>
        <v>89.202341683119442</v>
      </c>
      <c r="I30">
        <f>SQRT((3.47-LOG(H30))^2+(LOG(F30)+1.22)^2)</f>
        <v>1.7373792233849032</v>
      </c>
      <c r="J30">
        <f t="shared" si="1"/>
        <v>0.52611226397144473</v>
      </c>
      <c r="K30">
        <f t="shared" si="2"/>
        <v>89.202341683119442</v>
      </c>
      <c r="L30">
        <f t="shared" si="3"/>
        <v>1.7373792233849032</v>
      </c>
      <c r="M30">
        <f t="shared" si="4"/>
        <v>0.52611226397144473</v>
      </c>
      <c r="N30">
        <f t="shared" si="5"/>
        <v>89.202341683119442</v>
      </c>
      <c r="O30">
        <f t="shared" si="6"/>
        <v>1.7373792233849032</v>
      </c>
      <c r="Q30">
        <f t="shared" si="7"/>
        <v>1.7373792233849032</v>
      </c>
    </row>
    <row r="31" spans="1:17" x14ac:dyDescent="0.25">
      <c r="A31">
        <v>1.5</v>
      </c>
      <c r="B31">
        <v>5.2780105349999999</v>
      </c>
      <c r="C31">
        <v>22.4649</v>
      </c>
      <c r="D31">
        <v>29.700000000000003</v>
      </c>
      <c r="E31">
        <v>29.700000000000003</v>
      </c>
      <c r="F31">
        <f>C31/(1000*B31-D31)*100</f>
        <v>0.42804060183149961</v>
      </c>
      <c r="G31">
        <v>1</v>
      </c>
      <c r="H31">
        <f t="shared" si="0"/>
        <v>88.076287359328745</v>
      </c>
      <c r="I31">
        <f>SQRT((3.47-LOG(H31))^2+(LOG(F31)+1.22)^2)</f>
        <v>1.7467345871816915</v>
      </c>
      <c r="J31">
        <f t="shared" si="1"/>
        <v>0.53016530515946236</v>
      </c>
      <c r="K31">
        <f t="shared" si="2"/>
        <v>88.076287359328745</v>
      </c>
      <c r="L31">
        <f t="shared" si="3"/>
        <v>1.7467345871816915</v>
      </c>
      <c r="M31">
        <f t="shared" si="4"/>
        <v>0.53016530515946236</v>
      </c>
      <c r="N31">
        <f t="shared" si="5"/>
        <v>88.076287359328745</v>
      </c>
      <c r="O31">
        <f t="shared" si="6"/>
        <v>1.7467345871816915</v>
      </c>
      <c r="Q31">
        <f t="shared" si="7"/>
        <v>1.7467345871816915</v>
      </c>
    </row>
    <row r="32" spans="1:17" x14ac:dyDescent="0.25">
      <c r="A32">
        <v>1.55</v>
      </c>
      <c r="B32">
        <v>4.7473189650000007</v>
      </c>
      <c r="C32">
        <v>22.347180000000002</v>
      </c>
      <c r="D32">
        <v>30.69</v>
      </c>
      <c r="E32">
        <v>30.69</v>
      </c>
      <c r="F32">
        <f>C32/(1000*B32-D32)*100</f>
        <v>0.47379558930389593</v>
      </c>
      <c r="G32">
        <v>1</v>
      </c>
      <c r="H32">
        <f t="shared" si="0"/>
        <v>79.153694378084907</v>
      </c>
      <c r="I32">
        <f>SQRT((3.47-LOG(H32))^2+(LOG(F32)+1.22)^2)</f>
        <v>1.808807912669617</v>
      </c>
      <c r="J32">
        <f t="shared" si="1"/>
        <v>0.55430388975180322</v>
      </c>
      <c r="K32">
        <f t="shared" si="2"/>
        <v>79.153694378084907</v>
      </c>
      <c r="L32">
        <f t="shared" si="3"/>
        <v>1.808807912669617</v>
      </c>
      <c r="M32">
        <f t="shared" si="4"/>
        <v>0.55430388975180322</v>
      </c>
      <c r="N32">
        <f t="shared" si="5"/>
        <v>79.153694378084907</v>
      </c>
      <c r="O32">
        <f t="shared" si="6"/>
        <v>1.808807912669617</v>
      </c>
      <c r="Q32">
        <f t="shared" si="7"/>
        <v>1.808807912669617</v>
      </c>
    </row>
    <row r="33" spans="1:17" x14ac:dyDescent="0.25">
      <c r="A33">
        <v>1.6</v>
      </c>
      <c r="B33">
        <v>4.2470531099999995</v>
      </c>
      <c r="C33">
        <v>20.816820000000003</v>
      </c>
      <c r="D33">
        <v>31.680000000000003</v>
      </c>
      <c r="E33">
        <v>31.680000000000003</v>
      </c>
      <c r="F33">
        <f>C33/(1000*B33-D33)*100</f>
        <v>0.49383101938513824</v>
      </c>
      <c r="G33">
        <v>1</v>
      </c>
      <c r="H33">
        <f t="shared" si="0"/>
        <v>70.741700760118448</v>
      </c>
      <c r="I33">
        <f>SQRT((3.47-LOG(H33))^2+(LOG(F33)+1.22)^2)</f>
        <v>1.8601282016549467</v>
      </c>
      <c r="J33">
        <f t="shared" si="1"/>
        <v>0.57434556743665521</v>
      </c>
      <c r="K33">
        <f t="shared" si="2"/>
        <v>70.741700760118448</v>
      </c>
      <c r="L33">
        <f t="shared" si="3"/>
        <v>1.8601282016549467</v>
      </c>
      <c r="M33">
        <f t="shared" si="4"/>
        <v>0.57434556743665521</v>
      </c>
      <c r="N33">
        <f t="shared" si="5"/>
        <v>70.741700760118448</v>
      </c>
      <c r="O33">
        <f t="shared" si="6"/>
        <v>1.8601282016549467</v>
      </c>
      <c r="Q33">
        <f t="shared" si="7"/>
        <v>1.8601282016549467</v>
      </c>
    </row>
    <row r="34" spans="1:17" x14ac:dyDescent="0.25">
      <c r="A34">
        <v>1.65</v>
      </c>
      <c r="B34">
        <v>3.6565058250000004</v>
      </c>
      <c r="C34">
        <v>18.992159999999998</v>
      </c>
      <c r="D34">
        <v>32.67</v>
      </c>
      <c r="E34">
        <v>32.67</v>
      </c>
      <c r="F34">
        <f>C34/(1000*B34-D34)*100</f>
        <v>0.52408996756910187</v>
      </c>
      <c r="G34">
        <v>1</v>
      </c>
      <c r="H34">
        <f t="shared" si="0"/>
        <v>60.814618978282333</v>
      </c>
      <c r="I34">
        <f>SQRT((3.47-LOG(H34))^2+(LOG(F34)+1.22)^2)</f>
        <v>1.9300394818348194</v>
      </c>
      <c r="J34">
        <f t="shared" si="1"/>
        <v>0.60147041276662783</v>
      </c>
      <c r="K34">
        <f t="shared" si="2"/>
        <v>60.814618978282333</v>
      </c>
      <c r="L34">
        <f t="shared" si="3"/>
        <v>1.9300394818348194</v>
      </c>
      <c r="M34">
        <f t="shared" si="4"/>
        <v>0.60147041276662783</v>
      </c>
      <c r="N34">
        <f t="shared" si="5"/>
        <v>60.814618978282333</v>
      </c>
      <c r="O34">
        <f t="shared" si="6"/>
        <v>1.9300394818348194</v>
      </c>
      <c r="Q34">
        <f t="shared" si="7"/>
        <v>1.9300394818348194</v>
      </c>
    </row>
    <row r="35" spans="1:17" x14ac:dyDescent="0.25">
      <c r="A35">
        <v>1.7</v>
      </c>
      <c r="B35">
        <v>3.4505841150000003</v>
      </c>
      <c r="C35">
        <v>17.098830000000003</v>
      </c>
      <c r="D35">
        <v>33.660000000000004</v>
      </c>
      <c r="E35">
        <v>33.660000000000004</v>
      </c>
      <c r="F35">
        <f>C35/(1000*B35-D35)*100</f>
        <v>0.50041585427483226</v>
      </c>
      <c r="G35">
        <v>1</v>
      </c>
      <c r="H35">
        <f t="shared" si="0"/>
        <v>57.342260567620933</v>
      </c>
      <c r="I35">
        <f>SQRT((3.47-LOG(H35))^2+(LOG(F35)+1.22)^2)</f>
        <v>1.9428041783806878</v>
      </c>
      <c r="J35">
        <f t="shared" si="1"/>
        <v>0.60682240973204493</v>
      </c>
      <c r="K35">
        <f t="shared" si="2"/>
        <v>57.342260567620933</v>
      </c>
      <c r="L35">
        <f t="shared" si="3"/>
        <v>1.9428041783806878</v>
      </c>
      <c r="M35">
        <f t="shared" si="4"/>
        <v>0.60682240973204493</v>
      </c>
      <c r="N35">
        <f t="shared" si="5"/>
        <v>57.342260567620933</v>
      </c>
      <c r="O35">
        <f t="shared" si="6"/>
        <v>1.9428041783806878</v>
      </c>
      <c r="Q35">
        <f t="shared" si="7"/>
        <v>1.9428041783806878</v>
      </c>
    </row>
    <row r="36" spans="1:17" x14ac:dyDescent="0.25">
      <c r="A36">
        <v>1.75</v>
      </c>
      <c r="B36">
        <v>3.4240823999999996</v>
      </c>
      <c r="C36">
        <v>17.236170000000001</v>
      </c>
      <c r="D36">
        <v>34.65</v>
      </c>
      <c r="E36">
        <v>34.65</v>
      </c>
      <c r="F36">
        <f>C36/(1000*B36-D36)*100</f>
        <v>0.50852673739709353</v>
      </c>
      <c r="G36">
        <v>1</v>
      </c>
      <c r="H36">
        <f t="shared" si="0"/>
        <v>56.880899111549851</v>
      </c>
      <c r="I36">
        <f>SQRT((3.47-LOG(H36))^2+(LOG(F36)+1.22)^2)</f>
        <v>1.9492042761934787</v>
      </c>
      <c r="J36">
        <f t="shared" si="1"/>
        <v>0.60974949458015959</v>
      </c>
      <c r="K36">
        <f t="shared" si="2"/>
        <v>56.880899111549851</v>
      </c>
      <c r="L36">
        <f t="shared" si="3"/>
        <v>1.9492042761934787</v>
      </c>
      <c r="M36">
        <f t="shared" si="4"/>
        <v>0.60974949458015959</v>
      </c>
      <c r="N36">
        <f t="shared" si="5"/>
        <v>56.880899111549851</v>
      </c>
      <c r="O36">
        <f t="shared" si="6"/>
        <v>1.9492042761934787</v>
      </c>
      <c r="Q36">
        <f t="shared" si="7"/>
        <v>1.9492042761934787</v>
      </c>
    </row>
    <row r="37" spans="1:17" x14ac:dyDescent="0.25">
      <c r="A37">
        <v>1.8</v>
      </c>
      <c r="B37">
        <v>2.993438115</v>
      </c>
      <c r="C37">
        <v>15.872580000000001</v>
      </c>
      <c r="D37">
        <v>35.64</v>
      </c>
      <c r="E37">
        <v>35.64</v>
      </c>
      <c r="F37">
        <f>C37/(1000*B37-D37)*100</f>
        <v>0.53663500289302202</v>
      </c>
      <c r="G37">
        <v>1</v>
      </c>
      <c r="H37">
        <f t="shared" si="0"/>
        <v>49.637283272458049</v>
      </c>
      <c r="I37">
        <f>SQRT((3.47-LOG(H37))^2+(LOG(F37)+1.22)^2)</f>
        <v>2.0123735826676947</v>
      </c>
      <c r="J37">
        <f t="shared" si="1"/>
        <v>0.63430564792827726</v>
      </c>
      <c r="K37">
        <f t="shared" si="2"/>
        <v>49.637283272458049</v>
      </c>
      <c r="L37">
        <f t="shared" si="3"/>
        <v>2.0123735826676947</v>
      </c>
      <c r="M37">
        <f t="shared" si="4"/>
        <v>0.63430564792827726</v>
      </c>
      <c r="N37">
        <f t="shared" si="5"/>
        <v>49.637283272458049</v>
      </c>
      <c r="O37">
        <f t="shared" si="6"/>
        <v>2.0123735826676947</v>
      </c>
      <c r="Q37">
        <f t="shared" si="7"/>
        <v>2.0123735826676947</v>
      </c>
    </row>
    <row r="38" spans="1:17" x14ac:dyDescent="0.25">
      <c r="A38">
        <v>1.85</v>
      </c>
      <c r="B38">
        <v>2.8404609750000001</v>
      </c>
      <c r="C38">
        <v>16.098209999999998</v>
      </c>
      <c r="D38">
        <v>36.630000000000003</v>
      </c>
      <c r="E38">
        <v>36.630000000000003</v>
      </c>
      <c r="F38">
        <f>C38/(1000*B38-D38)*100</f>
        <v>0.57415051561729746</v>
      </c>
      <c r="G38">
        <v>1</v>
      </c>
      <c r="H38">
        <f t="shared" si="0"/>
        <v>47.053431959526158</v>
      </c>
      <c r="I38">
        <f>SQRT((3.47-LOG(H38))^2+(LOG(F38)+1.22)^2)</f>
        <v>2.0467460646173961</v>
      </c>
      <c r="J38">
        <f t="shared" si="1"/>
        <v>0.64789021113255463</v>
      </c>
      <c r="K38">
        <f t="shared" si="2"/>
        <v>47.053431959526158</v>
      </c>
      <c r="L38">
        <f t="shared" si="3"/>
        <v>2.0467460646173961</v>
      </c>
      <c r="M38">
        <f t="shared" si="4"/>
        <v>0.64789021113255463</v>
      </c>
      <c r="N38">
        <f t="shared" si="5"/>
        <v>47.053431959526158</v>
      </c>
      <c r="O38">
        <f t="shared" si="6"/>
        <v>2.0467460646173961</v>
      </c>
      <c r="Q38">
        <f t="shared" si="7"/>
        <v>2.0467460646173961</v>
      </c>
    </row>
    <row r="39" spans="1:17" x14ac:dyDescent="0.25">
      <c r="A39">
        <v>1.9</v>
      </c>
      <c r="B39">
        <v>2.9200102650000002</v>
      </c>
      <c r="C39">
        <v>11.556180000000001</v>
      </c>
      <c r="D39">
        <v>37.619999999999997</v>
      </c>
      <c r="E39">
        <v>37.619999999999997</v>
      </c>
      <c r="F39">
        <f>C39/(1000*B39-D39)*100</f>
        <v>0.40092350228639145</v>
      </c>
      <c r="G39">
        <v>1</v>
      </c>
      <c r="H39">
        <f t="shared" si="0"/>
        <v>48.371801090819361</v>
      </c>
      <c r="I39">
        <f>SQRT((3.47-LOG(H39))^2+(LOG(F39)+1.22)^2)</f>
        <v>1.9659885712428373</v>
      </c>
      <c r="J39">
        <f t="shared" si="1"/>
        <v>0.61761025373828904</v>
      </c>
      <c r="K39">
        <f t="shared" si="2"/>
        <v>48.371801090819361</v>
      </c>
      <c r="L39">
        <f t="shared" si="3"/>
        <v>1.9659885712428373</v>
      </c>
      <c r="M39">
        <f t="shared" si="4"/>
        <v>0.61761025373828904</v>
      </c>
      <c r="N39">
        <f t="shared" si="5"/>
        <v>48.371801090819361</v>
      </c>
      <c r="O39">
        <f t="shared" si="6"/>
        <v>1.9659885712428373</v>
      </c>
      <c r="Q39">
        <f t="shared" si="7"/>
        <v>1.9659885712428373</v>
      </c>
    </row>
    <row r="40" spans="1:17" x14ac:dyDescent="0.25">
      <c r="A40">
        <v>1.95</v>
      </c>
      <c r="B40">
        <v>3.2758974450000005</v>
      </c>
      <c r="C40">
        <v>11.64447</v>
      </c>
      <c r="D40">
        <v>38.61</v>
      </c>
      <c r="E40">
        <v>38.61</v>
      </c>
      <c r="F40">
        <f>C40/(1000*B40-D40)*100</f>
        <v>0.35969836469062755</v>
      </c>
      <c r="G40">
        <v>1</v>
      </c>
      <c r="H40">
        <f t="shared" si="0"/>
        <v>54.327627408687079</v>
      </c>
      <c r="I40">
        <f>SQRT((3.47-LOG(H40))^2+(LOG(F40)+1.22)^2)</f>
        <v>1.9005876815135747</v>
      </c>
      <c r="J40">
        <f t="shared" si="1"/>
        <v>0.59318116233288121</v>
      </c>
      <c r="K40">
        <f t="shared" si="2"/>
        <v>54.327627408687079</v>
      </c>
      <c r="L40">
        <f t="shared" si="3"/>
        <v>1.9005876815135747</v>
      </c>
      <c r="M40">
        <f t="shared" si="4"/>
        <v>0.59318116233288121</v>
      </c>
      <c r="N40">
        <f t="shared" si="5"/>
        <v>54.327627408687079</v>
      </c>
      <c r="O40">
        <f t="shared" si="6"/>
        <v>1.9005876815135747</v>
      </c>
      <c r="Q40">
        <f t="shared" si="7"/>
        <v>1.9005876815135747</v>
      </c>
    </row>
    <row r="41" spans="1:17" x14ac:dyDescent="0.25">
      <c r="A41">
        <v>2</v>
      </c>
      <c r="B41">
        <v>3.0088741500000005</v>
      </c>
      <c r="C41">
        <v>11.134350000000001</v>
      </c>
      <c r="D41">
        <v>39.6</v>
      </c>
      <c r="E41">
        <v>39.6</v>
      </c>
      <c r="F41">
        <f>C41/(1000*B41-D41)*100</f>
        <v>0.37498558359793077</v>
      </c>
      <c r="G41">
        <v>1</v>
      </c>
      <c r="H41">
        <f t="shared" si="0"/>
        <v>49.829872211253715</v>
      </c>
      <c r="I41">
        <f>SQRT((3.47-LOG(H41))^2+(LOG(F41)+1.22)^2)</f>
        <v>1.9422285249362405</v>
      </c>
      <c r="J41">
        <f t="shared" si="1"/>
        <v>0.60953497125835809</v>
      </c>
      <c r="K41">
        <f t="shared" si="2"/>
        <v>49.829872211253715</v>
      </c>
      <c r="L41">
        <f t="shared" si="3"/>
        <v>1.9422285249362405</v>
      </c>
      <c r="M41">
        <f t="shared" si="4"/>
        <v>0.60953497125835809</v>
      </c>
      <c r="N41">
        <f t="shared" si="5"/>
        <v>49.829872211253715</v>
      </c>
      <c r="O41">
        <f t="shared" si="6"/>
        <v>1.9422285249362405</v>
      </c>
      <c r="Q41">
        <f t="shared" si="7"/>
        <v>1.9422285249362405</v>
      </c>
    </row>
    <row r="42" spans="1:17" x14ac:dyDescent="0.25">
      <c r="A42">
        <v>2.0499999999999998</v>
      </c>
      <c r="B42">
        <v>2.4007424399999997</v>
      </c>
      <c r="C42">
        <v>10.869479999999999</v>
      </c>
      <c r="D42">
        <v>40.589999999999996</v>
      </c>
      <c r="E42">
        <v>40.589999999999996</v>
      </c>
      <c r="F42">
        <f>C42/(1000*B42-D42)*100</f>
        <v>0.46054143858606023</v>
      </c>
      <c r="G42">
        <v>1</v>
      </c>
      <c r="H42">
        <f t="shared" si="0"/>
        <v>39.607691490621903</v>
      </c>
      <c r="I42">
        <f>SQRT((3.47-LOG(H42))^2+(LOG(F42)+1.22)^2)</f>
        <v>2.0701142736464022</v>
      </c>
      <c r="J42">
        <f t="shared" si="1"/>
        <v>0.65874808909837101</v>
      </c>
      <c r="K42">
        <f t="shared" si="2"/>
        <v>39.607691490621903</v>
      </c>
      <c r="L42">
        <f t="shared" si="3"/>
        <v>2.0701142736464022</v>
      </c>
      <c r="M42">
        <f t="shared" si="4"/>
        <v>0.65874808909837101</v>
      </c>
      <c r="N42">
        <f t="shared" si="5"/>
        <v>39.607691490621903</v>
      </c>
      <c r="O42">
        <f t="shared" si="6"/>
        <v>2.0701142736464022</v>
      </c>
      <c r="Q42">
        <f t="shared" si="7"/>
        <v>2.0701142736464022</v>
      </c>
    </row>
    <row r="43" spans="1:17" x14ac:dyDescent="0.25">
      <c r="A43">
        <v>2.1</v>
      </c>
      <c r="B43">
        <v>2.0085925950000001</v>
      </c>
      <c r="C43">
        <v>9.5647500000000001</v>
      </c>
      <c r="D43">
        <v>41.580000000000005</v>
      </c>
      <c r="E43">
        <v>41.580000000000005</v>
      </c>
      <c r="F43">
        <f>C43/(1000*B43-D43)*100</f>
        <v>0.48625768967178368</v>
      </c>
      <c r="G43">
        <v>1</v>
      </c>
      <c r="H43">
        <f t="shared" si="0"/>
        <v>33.01008303553801</v>
      </c>
      <c r="I43">
        <f>SQRT((3.47-LOG(H43))^2+(LOG(F43)+1.22)^2)</f>
        <v>2.151786895336457</v>
      </c>
      <c r="J43">
        <f t="shared" si="1"/>
        <v>0.69035400554372317</v>
      </c>
      <c r="K43">
        <f t="shared" si="2"/>
        <v>33.01008303553801</v>
      </c>
      <c r="L43">
        <f t="shared" si="3"/>
        <v>2.151786895336457</v>
      </c>
      <c r="M43">
        <f t="shared" si="4"/>
        <v>0.69035400554372317</v>
      </c>
      <c r="N43">
        <f t="shared" si="5"/>
        <v>33.01008303553801</v>
      </c>
      <c r="O43">
        <f t="shared" si="6"/>
        <v>2.151786895336457</v>
      </c>
      <c r="Q43">
        <f t="shared" si="7"/>
        <v>2.151786895336457</v>
      </c>
    </row>
    <row r="44" spans="1:17" x14ac:dyDescent="0.25">
      <c r="A44">
        <v>2.15</v>
      </c>
      <c r="B44">
        <v>1.9331733150000003</v>
      </c>
      <c r="C44">
        <v>9.5058900000000008</v>
      </c>
      <c r="D44">
        <v>42.57</v>
      </c>
      <c r="E44">
        <v>42.57</v>
      </c>
      <c r="F44">
        <f>C44/(1000*B44-D44)*100</f>
        <v>0.50279664298589255</v>
      </c>
      <c r="G44">
        <v>1</v>
      </c>
      <c r="H44">
        <f t="shared" si="0"/>
        <v>31.72779501974334</v>
      </c>
      <c r="I44">
        <f>SQRT((3.47-LOG(H44))^2+(LOG(F44)+1.22)^2)</f>
        <v>2.1735208305439548</v>
      </c>
      <c r="J44">
        <f t="shared" si="1"/>
        <v>0.69912328243922117</v>
      </c>
      <c r="K44">
        <f t="shared" si="2"/>
        <v>31.72779501974334</v>
      </c>
      <c r="L44">
        <f t="shared" si="3"/>
        <v>2.1735208305439548</v>
      </c>
      <c r="M44">
        <f t="shared" si="4"/>
        <v>0.69912328243922117</v>
      </c>
      <c r="N44">
        <f t="shared" si="5"/>
        <v>31.72779501974334</v>
      </c>
      <c r="O44">
        <f t="shared" si="6"/>
        <v>2.1735208305439548</v>
      </c>
      <c r="Q44">
        <f t="shared" si="7"/>
        <v>2.1735208305439548</v>
      </c>
    </row>
    <row r="45" spans="1:17" x14ac:dyDescent="0.25">
      <c r="A45">
        <v>2.2000000000000002</v>
      </c>
      <c r="B45">
        <v>2.0303953199999998</v>
      </c>
      <c r="C45">
        <v>8.7701399999999996</v>
      </c>
      <c r="D45">
        <v>43.56</v>
      </c>
      <c r="E45">
        <v>43.56</v>
      </c>
      <c r="F45">
        <f>C45/(1000*B45-D45)*100</f>
        <v>0.44141252733517949</v>
      </c>
      <c r="G45">
        <v>1</v>
      </c>
      <c r="H45">
        <f t="shared" si="0"/>
        <v>33.342744758144121</v>
      </c>
      <c r="I45">
        <f>SQRT((3.47-LOG(H45))^2+(LOG(F45)+1.22)^2)</f>
        <v>2.1304365814344215</v>
      </c>
      <c r="J45">
        <f t="shared" si="1"/>
        <v>0.68319683110993024</v>
      </c>
      <c r="K45">
        <f t="shared" si="2"/>
        <v>33.342744758144121</v>
      </c>
      <c r="L45">
        <f t="shared" si="3"/>
        <v>2.1304365814344215</v>
      </c>
      <c r="M45">
        <f t="shared" si="4"/>
        <v>0.68319683110993024</v>
      </c>
      <c r="N45">
        <f t="shared" si="5"/>
        <v>33.342744758144121</v>
      </c>
      <c r="O45">
        <f t="shared" si="6"/>
        <v>2.1304365814344215</v>
      </c>
      <c r="Q45">
        <f t="shared" si="7"/>
        <v>2.1304365814344215</v>
      </c>
    </row>
    <row r="46" spans="1:17" x14ac:dyDescent="0.25">
      <c r="A46">
        <v>2.25</v>
      </c>
      <c r="B46">
        <v>2.5946174700000002</v>
      </c>
      <c r="C46">
        <v>10.457460000000001</v>
      </c>
      <c r="D46">
        <v>44.550000000000004</v>
      </c>
      <c r="E46">
        <v>44.550000000000004</v>
      </c>
      <c r="F46">
        <f>C46/(1000*B46-D46)*100</f>
        <v>0.41008562020517841</v>
      </c>
      <c r="G46">
        <v>1</v>
      </c>
      <c r="H46">
        <f t="shared" si="0"/>
        <v>42.794814402764068</v>
      </c>
      <c r="I46">
        <f>SQRT((3.47-LOG(H46))^2+(LOG(F46)+1.22)^2)</f>
        <v>2.0184554774239158</v>
      </c>
      <c r="J46">
        <f t="shared" si="1"/>
        <v>0.64102067806336882</v>
      </c>
      <c r="K46">
        <f t="shared" si="2"/>
        <v>42.622005068885251</v>
      </c>
      <c r="L46">
        <f t="shared" si="3"/>
        <v>2.02005630360738</v>
      </c>
      <c r="M46">
        <f t="shared" si="4"/>
        <v>0.6416305928392686</v>
      </c>
      <c r="N46">
        <f t="shared" si="5"/>
        <v>42.643365292321711</v>
      </c>
      <c r="O46">
        <f t="shared" si="6"/>
        <v>2.0198580670186912</v>
      </c>
      <c r="Q46">
        <f t="shared" si="7"/>
        <v>2.0198580670186912</v>
      </c>
    </row>
    <row r="47" spans="1:17" x14ac:dyDescent="0.25">
      <c r="A47">
        <v>2.2999999999999998</v>
      </c>
      <c r="B47">
        <v>3.1911537600000002</v>
      </c>
      <c r="C47">
        <v>11.62485</v>
      </c>
      <c r="D47">
        <v>45.54</v>
      </c>
      <c r="E47">
        <v>45.54</v>
      </c>
      <c r="F47">
        <f>C47/(1000*B47-D47)*100</f>
        <v>0.36955745005388069</v>
      </c>
      <c r="G47">
        <v>1</v>
      </c>
      <c r="H47">
        <f t="shared" si="0"/>
        <v>52.789174649555775</v>
      </c>
      <c r="I47">
        <f>SQRT((3.47-LOG(H47))^2+(LOG(F47)+1.22)^2)</f>
        <v>1.9167791467967761</v>
      </c>
      <c r="J47">
        <f t="shared" si="1"/>
        <v>0.60277064367586985</v>
      </c>
      <c r="K47">
        <f t="shared" si="2"/>
        <v>50.279137023573561</v>
      </c>
      <c r="L47">
        <f t="shared" si="3"/>
        <v>1.9360867578680228</v>
      </c>
      <c r="M47">
        <f t="shared" si="4"/>
        <v>0.6101268434940148</v>
      </c>
      <c r="N47">
        <f t="shared" si="5"/>
        <v>50.575712336714325</v>
      </c>
      <c r="O47">
        <f t="shared" si="6"/>
        <v>1.9337537854909801</v>
      </c>
      <c r="Q47">
        <f t="shared" si="7"/>
        <v>1.9337537854909801</v>
      </c>
    </row>
    <row r="48" spans="1:17" x14ac:dyDescent="0.25">
      <c r="A48">
        <v>2.35</v>
      </c>
      <c r="B48">
        <v>3.0510473400000002</v>
      </c>
      <c r="C48">
        <v>10.604610000000001</v>
      </c>
      <c r="D48">
        <v>46.53</v>
      </c>
      <c r="E48">
        <v>46.53</v>
      </c>
      <c r="F48">
        <f>C48/(1000*B48-D48)*100</f>
        <v>0.35295552662711549</v>
      </c>
      <c r="G48">
        <v>1</v>
      </c>
      <c r="H48">
        <f t="shared" si="0"/>
        <v>50.421317650542939</v>
      </c>
      <c r="I48">
        <f>SQRT((3.47-LOG(H48))^2+(LOG(F48)+1.22)^2)</f>
        <v>1.9269267179106915</v>
      </c>
      <c r="J48">
        <f t="shared" si="1"/>
        <v>0.60712551585171282</v>
      </c>
      <c r="K48">
        <f t="shared" si="2"/>
        <v>47.566220933786255</v>
      </c>
      <c r="L48">
        <f t="shared" si="3"/>
        <v>1.9501723289363453</v>
      </c>
      <c r="M48">
        <f t="shared" si="4"/>
        <v>0.61598209365248702</v>
      </c>
      <c r="N48">
        <f t="shared" si="5"/>
        <v>47.895099220919334</v>
      </c>
      <c r="O48">
        <f t="shared" si="6"/>
        <v>1.9474218869395286</v>
      </c>
      <c r="Q48">
        <f t="shared" si="7"/>
        <v>1.9474218869395286</v>
      </c>
    </row>
    <row r="49" spans="1:17" x14ac:dyDescent="0.25">
      <c r="A49">
        <v>2.4</v>
      </c>
      <c r="B49">
        <v>2.6557779150000003</v>
      </c>
      <c r="C49">
        <v>7.6714200000000012</v>
      </c>
      <c r="D49">
        <v>47.52</v>
      </c>
      <c r="E49">
        <v>47.52</v>
      </c>
      <c r="F49">
        <f>C49/(1000*B49-D49)*100</f>
        <v>0.29412045319145519</v>
      </c>
      <c r="G49">
        <v>1</v>
      </c>
      <c r="H49">
        <f t="shared" si="0"/>
        <v>43.771356915103659</v>
      </c>
      <c r="I49">
        <f>SQRT((3.47-LOG(H49))^2+(LOG(F49)+1.22)^2)</f>
        <v>1.9541271624663408</v>
      </c>
      <c r="J49">
        <f t="shared" si="1"/>
        <v>0.61797753280885648</v>
      </c>
      <c r="K49">
        <f t="shared" si="2"/>
        <v>41.104626391709068</v>
      </c>
      <c r="L49">
        <f t="shared" si="3"/>
        <v>1.9796991442780458</v>
      </c>
      <c r="M49">
        <f t="shared" si="4"/>
        <v>0.62772045787911601</v>
      </c>
      <c r="N49">
        <f t="shared" si="5"/>
        <v>41.408884017434104</v>
      </c>
      <c r="O49">
        <f t="shared" si="6"/>
        <v>1.9766965846650308</v>
      </c>
      <c r="Q49">
        <f t="shared" si="7"/>
        <v>1.9766965846650308</v>
      </c>
    </row>
    <row r="50" spans="1:17" x14ac:dyDescent="0.25">
      <c r="A50">
        <v>2.4500000000000002</v>
      </c>
      <c r="B50">
        <v>2.36758464</v>
      </c>
      <c r="C50">
        <v>6.7394699999999998</v>
      </c>
      <c r="D50">
        <v>48.510000000000005</v>
      </c>
      <c r="E50">
        <v>48.510000000000005</v>
      </c>
      <c r="F50">
        <f>C50/(1000*B50-D50)*100</f>
        <v>0.290610309981226</v>
      </c>
      <c r="G50">
        <v>1</v>
      </c>
      <c r="H50">
        <f t="shared" si="0"/>
        <v>38.918330582428425</v>
      </c>
      <c r="I50">
        <f>SQRT((3.47-LOG(H50))^2+(LOG(F50)+1.22)^2)</f>
        <v>2.0001835336583933</v>
      </c>
      <c r="J50">
        <f t="shared" si="1"/>
        <v>0.63601365781446972</v>
      </c>
      <c r="K50">
        <f t="shared" si="2"/>
        <v>36.566935476275575</v>
      </c>
      <c r="L50">
        <f t="shared" si="3"/>
        <v>2.0256419145975779</v>
      </c>
      <c r="M50">
        <f t="shared" si="4"/>
        <v>0.64571330095229906</v>
      </c>
      <c r="N50">
        <f t="shared" si="5"/>
        <v>36.829031609897228</v>
      </c>
      <c r="O50">
        <f t="shared" si="6"/>
        <v>2.0227222553614381</v>
      </c>
      <c r="Q50">
        <f t="shared" si="7"/>
        <v>2.0227222553614381</v>
      </c>
    </row>
    <row r="51" spans="1:17" x14ac:dyDescent="0.25">
      <c r="A51">
        <v>2.5</v>
      </c>
      <c r="B51">
        <v>2.1656310749999998</v>
      </c>
      <c r="C51">
        <v>6.3470700000000004</v>
      </c>
      <c r="D51">
        <v>49.5</v>
      </c>
      <c r="E51">
        <v>49.5</v>
      </c>
      <c r="F51">
        <f>C51/(1000*B51-D51)*100</f>
        <v>0.29993746961066681</v>
      </c>
      <c r="G51">
        <v>1</v>
      </c>
      <c r="H51">
        <f t="shared" si="0"/>
        <v>35.512564930898321</v>
      </c>
      <c r="I51">
        <f>SQRT((3.47-LOG(H51))^2+(LOG(F51)+1.22)^2)</f>
        <v>2.0422499696414897</v>
      </c>
      <c r="J51">
        <f t="shared" si="1"/>
        <v>0.65252961750547078</v>
      </c>
      <c r="K51">
        <f t="shared" si="2"/>
        <v>33.332861774699815</v>
      </c>
      <c r="L51">
        <f t="shared" si="3"/>
        <v>2.0681288489005318</v>
      </c>
      <c r="M51">
        <f t="shared" si="4"/>
        <v>0.66238947050316577</v>
      </c>
      <c r="N51">
        <f t="shared" si="5"/>
        <v>33.569050509193588</v>
      </c>
      <c r="O51">
        <f t="shared" si="6"/>
        <v>2.065242062623589</v>
      </c>
      <c r="Q51">
        <f t="shared" si="7"/>
        <v>2.065242062623589</v>
      </c>
    </row>
    <row r="52" spans="1:17" x14ac:dyDescent="0.25">
      <c r="A52">
        <v>2.5499999999999998</v>
      </c>
      <c r="B52">
        <v>2.1069329400000001</v>
      </c>
      <c r="C52">
        <v>6.0233400000000001</v>
      </c>
      <c r="D52">
        <v>50.489999999999995</v>
      </c>
      <c r="E52">
        <v>50.489999999999995</v>
      </c>
      <c r="F52">
        <f>C52/(1000*B52-D52)*100</f>
        <v>0.2929009058719616</v>
      </c>
      <c r="G52">
        <v>1</v>
      </c>
      <c r="H52">
        <f t="shared" si="0"/>
        <v>34.510888430404741</v>
      </c>
      <c r="I52">
        <f>SQRT((3.47-LOG(H52))^2+(LOG(F52)+1.22)^2)</f>
        <v>2.0504581971791418</v>
      </c>
      <c r="J52">
        <f t="shared" si="1"/>
        <v>0.65614559977875753</v>
      </c>
      <c r="K52">
        <f t="shared" si="2"/>
        <v>32.057401849352409</v>
      </c>
      <c r="L52">
        <f t="shared" si="3"/>
        <v>2.0806640525210676</v>
      </c>
      <c r="M52">
        <f t="shared" si="4"/>
        <v>0.66765403066403117</v>
      </c>
      <c r="N52">
        <f t="shared" si="5"/>
        <v>32.315324226419811</v>
      </c>
      <c r="O52">
        <f t="shared" si="6"/>
        <v>2.0773791904410621</v>
      </c>
      <c r="Q52">
        <f t="shared" si="7"/>
        <v>2.0773791904410621</v>
      </c>
    </row>
    <row r="53" spans="1:17" x14ac:dyDescent="0.25">
      <c r="A53">
        <v>2.6</v>
      </c>
      <c r="B53">
        <v>2.0315872349999999</v>
      </c>
      <c r="C53">
        <v>5.3072099999999995</v>
      </c>
      <c r="D53">
        <v>51.480000000000004</v>
      </c>
      <c r="E53">
        <v>51.480000000000004</v>
      </c>
      <c r="F53">
        <f>C53/(1000*B53-D53)*100</f>
        <v>0.26802639302512321</v>
      </c>
      <c r="G53">
        <v>1</v>
      </c>
      <c r="H53">
        <f t="shared" si="0"/>
        <v>33.229835138203356</v>
      </c>
      <c r="I53">
        <f>SQRT((3.47-LOG(H53))^2+(LOG(F53)+1.22)^2)</f>
        <v>2.0534547862514381</v>
      </c>
      <c r="J53">
        <f t="shared" si="1"/>
        <v>0.65777594779674353</v>
      </c>
      <c r="K53">
        <f t="shared" si="2"/>
        <v>30.510284498713318</v>
      </c>
      <c r="L53">
        <f t="shared" si="3"/>
        <v>2.0886736980154441</v>
      </c>
      <c r="M53">
        <f t="shared" si="4"/>
        <v>0.67119435317882992</v>
      </c>
      <c r="N53">
        <f t="shared" si="5"/>
        <v>30.78866640852992</v>
      </c>
      <c r="O53">
        <f t="shared" si="6"/>
        <v>2.0849241865400123</v>
      </c>
      <c r="Q53">
        <f t="shared" si="7"/>
        <v>2.0849241865400123</v>
      </c>
    </row>
    <row r="54" spans="1:17" x14ac:dyDescent="0.25">
      <c r="A54">
        <v>2.65</v>
      </c>
      <c r="B54">
        <v>2.0405486700000002</v>
      </c>
      <c r="C54">
        <v>4.8853799999999996</v>
      </c>
      <c r="D54">
        <v>52.47</v>
      </c>
      <c r="E54">
        <v>52.47</v>
      </c>
      <c r="F54">
        <f>C54/(1000*B54-D54)*100</f>
        <v>0.24573373648236965</v>
      </c>
      <c r="G54">
        <v>1</v>
      </c>
      <c r="H54">
        <f t="shared" si="0"/>
        <v>33.363610454096744</v>
      </c>
      <c r="I54">
        <f>SQRT((3.47-LOG(H54))^2+(LOG(F54)+1.22)^2)</f>
        <v>2.040199280113085</v>
      </c>
      <c r="J54">
        <f t="shared" si="1"/>
        <v>0.65321424753947233</v>
      </c>
      <c r="K54">
        <f t="shared" si="2"/>
        <v>30.161044230348107</v>
      </c>
      <c r="L54">
        <f t="shared" si="3"/>
        <v>2.0820593153842442</v>
      </c>
      <c r="M54">
        <f t="shared" si="4"/>
        <v>0.66916292097778396</v>
      </c>
      <c r="N54">
        <f t="shared" si="5"/>
        <v>30.479152276656208</v>
      </c>
      <c r="O54">
        <f t="shared" si="6"/>
        <v>2.0777034915563983</v>
      </c>
      <c r="Q54">
        <f t="shared" si="7"/>
        <v>2.0777034915563983</v>
      </c>
    </row>
    <row r="55" spans="1:17" x14ac:dyDescent="0.25">
      <c r="A55">
        <v>2.7</v>
      </c>
      <c r="B55">
        <v>2.0201389650000001</v>
      </c>
      <c r="C55">
        <v>8.3679299999999994</v>
      </c>
      <c r="D55">
        <v>53.460000000000008</v>
      </c>
      <c r="E55">
        <v>53.460000000000008</v>
      </c>
      <c r="F55">
        <f>C55/(1000*B55-D55)*100</f>
        <v>0.42548530537621321</v>
      </c>
      <c r="G55">
        <v>1</v>
      </c>
      <c r="H55">
        <f t="shared" si="0"/>
        <v>33.00448411154985</v>
      </c>
      <c r="I55">
        <f>SQRT((3.47-LOG(H55))^2+(LOG(F55)+1.22)^2)</f>
        <v>2.1280677955506433</v>
      </c>
      <c r="J55">
        <f t="shared" si="1"/>
        <v>0.68718079950262334</v>
      </c>
      <c r="K55">
        <f t="shared" si="2"/>
        <v>30.121182057704399</v>
      </c>
      <c r="L55">
        <f t="shared" si="3"/>
        <v>2.1645312828513341</v>
      </c>
      <c r="M55">
        <f t="shared" si="4"/>
        <v>0.70107338816418652</v>
      </c>
      <c r="N55">
        <f t="shared" si="5"/>
        <v>30.389833637609375</v>
      </c>
      <c r="O55">
        <f t="shared" si="6"/>
        <v>2.160984434403594</v>
      </c>
      <c r="Q55">
        <f t="shared" si="7"/>
        <v>2.160984434403594</v>
      </c>
    </row>
    <row r="56" spans="1:17" x14ac:dyDescent="0.25">
      <c r="A56">
        <v>2.75</v>
      </c>
      <c r="B56">
        <v>1.6356311099999998</v>
      </c>
      <c r="C56">
        <v>13.822290000000002</v>
      </c>
      <c r="D56">
        <v>54.45</v>
      </c>
      <c r="E56">
        <v>54.45</v>
      </c>
      <c r="F56">
        <f>C56/(1000*B56-D56)*100</f>
        <v>0.87417500200214282</v>
      </c>
      <c r="G56">
        <v>1</v>
      </c>
      <c r="H56">
        <f t="shared" si="0"/>
        <v>26.535122280355374</v>
      </c>
      <c r="I56">
        <f>SQRT((3.47-LOG(H56))^2+(LOG(F56)+1.22)^2)</f>
        <v>2.3529043588845893</v>
      </c>
      <c r="J56">
        <f t="shared" si="1"/>
        <v>0.77333217771429807</v>
      </c>
      <c r="K56">
        <f t="shared" si="2"/>
        <v>25.227340425347755</v>
      </c>
      <c r="L56">
        <f t="shared" si="3"/>
        <v>2.3720173755275828</v>
      </c>
      <c r="M56">
        <f t="shared" si="4"/>
        <v>0.78061423705527855</v>
      </c>
      <c r="N56">
        <f t="shared" si="5"/>
        <v>25.341644553364858</v>
      </c>
      <c r="O56">
        <f t="shared" si="6"/>
        <v>2.3703057730343366</v>
      </c>
      <c r="Q56">
        <f t="shared" si="7"/>
        <v>2.3703057730343366</v>
      </c>
    </row>
    <row r="57" spans="1:17" x14ac:dyDescent="0.25">
      <c r="A57">
        <v>2.8</v>
      </c>
      <c r="B57">
        <v>0.92553425999999994</v>
      </c>
      <c r="C57">
        <v>6.5923200000000008</v>
      </c>
      <c r="D57">
        <v>55.44</v>
      </c>
      <c r="E57">
        <v>55.44</v>
      </c>
      <c r="F57">
        <f>C57/(1000*B57-D57)*100</f>
        <v>0.75765584294280974</v>
      </c>
      <c r="G57">
        <v>1</v>
      </c>
      <c r="H57">
        <f t="shared" si="0"/>
        <v>14.601779289239877</v>
      </c>
      <c r="I57">
        <f>SQRT((3.47-LOG(H57))^2+(LOG(F57)+1.22)^2)</f>
        <v>2.5543303108042927</v>
      </c>
      <c r="J57">
        <f t="shared" si="1"/>
        <v>0.85056411297714629</v>
      </c>
      <c r="K57">
        <f t="shared" si="2"/>
        <v>14.342432857874458</v>
      </c>
      <c r="L57">
        <f t="shared" si="3"/>
        <v>2.5613575657090113</v>
      </c>
      <c r="M57">
        <f t="shared" si="4"/>
        <v>0.85324149709584407</v>
      </c>
      <c r="N57">
        <f t="shared" si="5"/>
        <v>14.365598614205833</v>
      </c>
      <c r="O57">
        <f t="shared" si="6"/>
        <v>2.5607245396597982</v>
      </c>
      <c r="Q57">
        <f t="shared" si="7"/>
        <v>2.5607245396597982</v>
      </c>
    </row>
    <row r="58" spans="1:17" x14ac:dyDescent="0.25">
      <c r="A58">
        <v>2.85</v>
      </c>
      <c r="B58">
        <v>0.95032412999999993</v>
      </c>
      <c r="C58">
        <v>5.0717700000000008</v>
      </c>
      <c r="D58">
        <v>56.430000000000007</v>
      </c>
      <c r="E58">
        <v>56.430000000000007</v>
      </c>
      <c r="F58">
        <f>C58/(1000*B58-D58)*100</f>
        <v>0.56737927118953135</v>
      </c>
      <c r="G58">
        <v>1</v>
      </c>
      <c r="H58">
        <f t="shared" si="0"/>
        <v>15.001184807502467</v>
      </c>
      <c r="I58">
        <f>SQRT((3.47-LOG(H58))^2+(LOG(F58)+1.22)^2)</f>
        <v>2.4920452375763489</v>
      </c>
      <c r="J58">
        <f t="shared" si="1"/>
        <v>0.8273221476587409</v>
      </c>
      <c r="K58">
        <f t="shared" si="2"/>
        <v>14.318538687515098</v>
      </c>
      <c r="L58">
        <f t="shared" si="3"/>
        <v>2.5106760773315284</v>
      </c>
      <c r="M58">
        <f t="shared" si="4"/>
        <v>0.83442049760546433</v>
      </c>
      <c r="N58">
        <f t="shared" si="5"/>
        <v>14.378129262871013</v>
      </c>
      <c r="O58">
        <f t="shared" si="6"/>
        <v>2.5090137090789146</v>
      </c>
      <c r="Q58">
        <f t="shared" si="7"/>
        <v>2.5090137090789146</v>
      </c>
    </row>
    <row r="59" spans="1:17" x14ac:dyDescent="0.25">
      <c r="A59">
        <v>2.9</v>
      </c>
      <c r="B59">
        <v>2.0701454400000001</v>
      </c>
      <c r="C59">
        <v>7.7106600000000007</v>
      </c>
      <c r="D59">
        <v>57.42</v>
      </c>
      <c r="E59">
        <v>57.42</v>
      </c>
      <c r="F59">
        <f>C59/(1000*B59-D59)*100</f>
        <v>0.38309547078611972</v>
      </c>
      <c r="G59">
        <v>1</v>
      </c>
      <c r="H59">
        <f t="shared" si="0"/>
        <v>33.777228509378091</v>
      </c>
      <c r="I59">
        <f>SQRT((3.47-LOG(H59))^2+(LOG(F59)+1.22)^2)</f>
        <v>2.1010099693569178</v>
      </c>
      <c r="J59">
        <f t="shared" si="1"/>
        <v>0.67882635804857894</v>
      </c>
      <c r="K59">
        <f t="shared" si="2"/>
        <v>29.210378766119728</v>
      </c>
      <c r="L59">
        <f t="shared" si="3"/>
        <v>2.1594381971472969</v>
      </c>
      <c r="M59">
        <f t="shared" si="4"/>
        <v>0.70108751283671344</v>
      </c>
      <c r="N59">
        <f t="shared" si="5"/>
        <v>29.581867863712084</v>
      </c>
      <c r="O59">
        <f t="shared" si="6"/>
        <v>2.1543446439408216</v>
      </c>
      <c r="Q59">
        <f t="shared" si="7"/>
        <v>2.1543446439408216</v>
      </c>
    </row>
    <row r="60" spans="1:17" x14ac:dyDescent="0.25">
      <c r="A60">
        <v>2.95</v>
      </c>
      <c r="B60">
        <v>2.714441715</v>
      </c>
      <c r="C60">
        <v>11.438459999999999</v>
      </c>
      <c r="D60">
        <v>58.410000000000004</v>
      </c>
      <c r="E60">
        <v>58.410000000000004</v>
      </c>
      <c r="F60">
        <f>C60/(1000*B60-D60)*100</f>
        <v>0.43065976717826954</v>
      </c>
      <c r="G60">
        <v>1</v>
      </c>
      <c r="H60">
        <f t="shared" si="0"/>
        <v>44.573088998025668</v>
      </c>
      <c r="I60">
        <f>SQRT((3.47-LOG(H60))^2+(LOG(F60)+1.22)^2)</f>
        <v>2.0112984656627075</v>
      </c>
      <c r="J60">
        <f t="shared" si="1"/>
        <v>0.64513492272252615</v>
      </c>
      <c r="K60">
        <f t="shared" si="2"/>
        <v>37.401577365584821</v>
      </c>
      <c r="L60">
        <f t="shared" si="3"/>
        <v>2.0805220657895052</v>
      </c>
      <c r="M60">
        <f t="shared" si="4"/>
        <v>0.67150911437083605</v>
      </c>
      <c r="N60">
        <f t="shared" si="5"/>
        <v>37.948671271713188</v>
      </c>
      <c r="O60">
        <f t="shared" si="6"/>
        <v>2.0747729995567967</v>
      </c>
      <c r="Q60">
        <f t="shared" si="7"/>
        <v>2.0747729995567967</v>
      </c>
    </row>
    <row r="61" spans="1:17" x14ac:dyDescent="0.25">
      <c r="A61">
        <v>3</v>
      </c>
      <c r="B61">
        <v>2.89614744</v>
      </c>
      <c r="C61">
        <v>13.223880000000001</v>
      </c>
      <c r="D61">
        <v>59.400000000000006</v>
      </c>
      <c r="E61">
        <v>59.400000000000006</v>
      </c>
      <c r="F61">
        <f>C61/(1000*B61-D61)*100</f>
        <v>0.46616345937373965</v>
      </c>
      <c r="G61">
        <v>1</v>
      </c>
      <c r="H61">
        <f t="shared" si="0"/>
        <v>47.605830681145115</v>
      </c>
      <c r="I61">
        <f>SQRT((3.47-LOG(H61))^2+(LOG(F61)+1.22)^2)</f>
        <v>2.0004955208564703</v>
      </c>
      <c r="J61">
        <f t="shared" si="1"/>
        <v>0.64150764833279095</v>
      </c>
      <c r="K61">
        <f t="shared" si="2"/>
        <v>39.439141616085145</v>
      </c>
      <c r="L61">
        <f t="shared" si="3"/>
        <v>2.0740414870587003</v>
      </c>
      <c r="M61">
        <f t="shared" si="4"/>
        <v>0.66952866145584056</v>
      </c>
      <c r="N61">
        <f t="shared" si="5"/>
        <v>40.033482361672959</v>
      </c>
      <c r="O61">
        <f t="shared" si="6"/>
        <v>2.0681737484489267</v>
      </c>
      <c r="Q61">
        <f t="shared" si="7"/>
        <v>2.0681737484489267</v>
      </c>
    </row>
    <row r="62" spans="1:17" x14ac:dyDescent="0.25">
      <c r="A62">
        <v>3.05</v>
      </c>
      <c r="B62">
        <v>2.8943325900000003</v>
      </c>
      <c r="C62">
        <v>11.889720000000001</v>
      </c>
      <c r="D62">
        <v>60.39</v>
      </c>
      <c r="E62">
        <v>59.899500000000003</v>
      </c>
      <c r="F62">
        <f>C62/(1000*B62-D62)*100</f>
        <v>0.41954696054728469</v>
      </c>
      <c r="G62">
        <v>1</v>
      </c>
      <c r="H62">
        <f t="shared" si="0"/>
        <v>47.311623469311101</v>
      </c>
      <c r="I62">
        <f>SQRT((3.47-LOG(H62))^2+(LOG(F62)+1.22)^2)</f>
        <v>1.983032909726328</v>
      </c>
      <c r="J62">
        <f t="shared" si="1"/>
        <v>0.63510093840829762</v>
      </c>
      <c r="K62">
        <f t="shared" si="2"/>
        <v>39.057361646869822</v>
      </c>
      <c r="L62">
        <f t="shared" si="3"/>
        <v>2.0587081116690755</v>
      </c>
      <c r="M62">
        <f t="shared" si="4"/>
        <v>0.66393319034848441</v>
      </c>
      <c r="N62">
        <f t="shared" si="5"/>
        <v>39.653545676578013</v>
      </c>
      <c r="O62">
        <f t="shared" si="6"/>
        <v>2.0527073043097221</v>
      </c>
      <c r="Q62">
        <f t="shared" si="7"/>
        <v>2.0527073043097221</v>
      </c>
    </row>
    <row r="63" spans="1:17" x14ac:dyDescent="0.25">
      <c r="A63">
        <v>3.1</v>
      </c>
      <c r="B63">
        <v>2.6600060249999999</v>
      </c>
      <c r="C63">
        <v>10.41822</v>
      </c>
      <c r="D63">
        <v>61.38</v>
      </c>
      <c r="E63">
        <v>60.399000000000001</v>
      </c>
      <c r="F63">
        <f>C63/(1000*B63-D63)*100</f>
        <v>0.40091263228228469</v>
      </c>
      <c r="G63">
        <v>1</v>
      </c>
      <c r="H63">
        <f t="shared" si="0"/>
        <v>43.024322008642528</v>
      </c>
      <c r="I63">
        <f>SQRT((3.47-LOG(H63))^2+(LOG(F63)+1.22)^2)</f>
        <v>2.0123014236471612</v>
      </c>
      <c r="J63">
        <f t="shared" si="1"/>
        <v>0.64649878712822584</v>
      </c>
      <c r="K63">
        <f t="shared" si="2"/>
        <v>35.836438330237982</v>
      </c>
      <c r="L63">
        <f t="shared" si="3"/>
        <v>2.0849993271338767</v>
      </c>
      <c r="M63">
        <f t="shared" si="4"/>
        <v>0.67419668835666446</v>
      </c>
      <c r="N63">
        <f t="shared" si="5"/>
        <v>36.353416004045215</v>
      </c>
      <c r="O63">
        <f t="shared" si="6"/>
        <v>2.0792855524035718</v>
      </c>
      <c r="Q63">
        <f t="shared" si="7"/>
        <v>2.0792855524035718</v>
      </c>
    </row>
    <row r="64" spans="1:17" x14ac:dyDescent="0.25">
      <c r="A64">
        <v>3.15</v>
      </c>
      <c r="B64">
        <v>2.4099393150000004</v>
      </c>
      <c r="C64">
        <v>9.6432300000000009</v>
      </c>
      <c r="D64">
        <v>62.37</v>
      </c>
      <c r="E64">
        <v>60.898499999999999</v>
      </c>
      <c r="F64">
        <f>C64/(1000*B64-D64)*100</f>
        <v>0.41077509142685309</v>
      </c>
      <c r="G64">
        <v>1</v>
      </c>
      <c r="H64">
        <f t="shared" si="0"/>
        <v>38.54888568683959</v>
      </c>
      <c r="I64">
        <f>SQRT((3.47-LOG(H64))^2+(LOG(F64)+1.22)^2)</f>
        <v>2.060171649889603</v>
      </c>
      <c r="J64">
        <f t="shared" si="1"/>
        <v>0.66498388824268695</v>
      </c>
      <c r="K64">
        <f t="shared" si="2"/>
        <v>32.506657335211997</v>
      </c>
      <c r="L64">
        <f t="shared" si="3"/>
        <v>2.1280902751922568</v>
      </c>
      <c r="M64">
        <f t="shared" si="4"/>
        <v>0.69086088448299809</v>
      </c>
      <c r="N64">
        <f t="shared" si="5"/>
        <v>32.937543273367297</v>
      </c>
      <c r="O64">
        <f t="shared" si="6"/>
        <v>2.1228295823021033</v>
      </c>
      <c r="Q64">
        <f t="shared" si="7"/>
        <v>2.1228295823021033</v>
      </c>
    </row>
    <row r="65" spans="1:17" x14ac:dyDescent="0.25">
      <c r="A65">
        <v>3.2</v>
      </c>
      <c r="B65">
        <v>2.3150030400000001</v>
      </c>
      <c r="C65">
        <v>10.359359999999999</v>
      </c>
      <c r="D65">
        <v>63.360000000000007</v>
      </c>
      <c r="E65">
        <v>61.398000000000003</v>
      </c>
      <c r="F65">
        <f>C65/(1000*B65-D65)*100</f>
        <v>0.46008003115804708</v>
      </c>
      <c r="G65">
        <v>1</v>
      </c>
      <c r="H65">
        <f t="shared" si="0"/>
        <v>36.67290530636177</v>
      </c>
      <c r="I65">
        <f>SQRT((3.47-LOG(H65))^2+(LOG(F65)+1.22)^2)</f>
        <v>2.1002177397825315</v>
      </c>
      <c r="J65">
        <f t="shared" si="1"/>
        <v>0.6804879934079836</v>
      </c>
      <c r="K65">
        <f t="shared" si="2"/>
        <v>31.25113270731957</v>
      </c>
      <c r="L65">
        <f t="shared" si="3"/>
        <v>2.1634578890401857</v>
      </c>
      <c r="M65">
        <f t="shared" si="4"/>
        <v>0.70458249027514985</v>
      </c>
      <c r="N65">
        <f t="shared" si="5"/>
        <v>31.630440289069377</v>
      </c>
      <c r="O65">
        <f t="shared" si="6"/>
        <v>2.158675556964234</v>
      </c>
      <c r="Q65">
        <f t="shared" si="7"/>
        <v>2.158675556964234</v>
      </c>
    </row>
    <row r="66" spans="1:17" x14ac:dyDescent="0.25">
      <c r="A66">
        <v>3.25</v>
      </c>
      <c r="B66">
        <v>1.9894729050000002</v>
      </c>
      <c r="C66">
        <v>10.84986</v>
      </c>
      <c r="D66">
        <v>64.350000000000009</v>
      </c>
      <c r="E66">
        <v>61.897500000000008</v>
      </c>
      <c r="F66">
        <f>C66/(1000*B66-D66)*100</f>
        <v>0.56359310731903633</v>
      </c>
      <c r="G66">
        <v>1</v>
      </c>
      <c r="H66">
        <f t="shared" si="0"/>
        <v>31.101787713558704</v>
      </c>
      <c r="I66">
        <f>SQRT((3.47-LOG(H66))^2+(LOG(F66)+1.22)^2)</f>
        <v>2.2027601094145872</v>
      </c>
      <c r="J66">
        <f t="shared" si="1"/>
        <v>0.71980318115388764</v>
      </c>
      <c r="K66">
        <f t="shared" si="2"/>
        <v>27.092000299000262</v>
      </c>
      <c r="L66">
        <f t="shared" si="3"/>
        <v>2.2567212582356597</v>
      </c>
      <c r="M66">
        <f t="shared" si="4"/>
        <v>0.74036237885471623</v>
      </c>
      <c r="N66">
        <f t="shared" si="5"/>
        <v>27.367771248408268</v>
      </c>
      <c r="O66">
        <f t="shared" si="6"/>
        <v>2.2527516215758823</v>
      </c>
      <c r="Q66">
        <f t="shared" si="7"/>
        <v>2.2527516215758823</v>
      </c>
    </row>
    <row r="67" spans="1:17" x14ac:dyDescent="0.25">
      <c r="A67">
        <v>3.3</v>
      </c>
      <c r="B67">
        <v>1.711016055</v>
      </c>
      <c r="C67">
        <v>12.027060000000001</v>
      </c>
      <c r="D67">
        <v>65.34</v>
      </c>
      <c r="E67">
        <v>62.397000000000006</v>
      </c>
      <c r="F67">
        <f>C67/(1000*B67-D67)*100</f>
        <v>0.7308279149750404</v>
      </c>
      <c r="G67">
        <v>1</v>
      </c>
      <c r="H67">
        <f t="shared" ref="H67:H130" si="8">((1000*B67-D67)/101.3)*MIN(101.3/E67,1.7)</f>
        <v>26.374281696235393</v>
      </c>
      <c r="I67">
        <f>SQRT((3.47-LOG(H67))^2+(LOG(F67)+1.22)^2)</f>
        <v>2.3178257049632633</v>
      </c>
      <c r="J67">
        <f t="shared" ref="J67:J130" si="9">MIN(0.381*I67+0.05*(E67/101.3)-0.15,1)</f>
        <v>0.76388971797402405</v>
      </c>
      <c r="K67">
        <f t="shared" ref="K67:K130" si="10">((1000*B67-D67)/101.3)*MIN((101.3/E67)^J67,1.7)</f>
        <v>23.522974535749409</v>
      </c>
      <c r="L67">
        <f t="shared" ref="L67:L130" si="11">SQRT((3.47-LOG(K67))^2+(LOG(F67)+1.22)^2)</f>
        <v>2.3618615657695581</v>
      </c>
      <c r="M67">
        <f t="shared" ref="M67:M130" si="12">MIN(0.381*L67+0.05*(E67/101.3)-0.15,1)</f>
        <v>0.78066738094122234</v>
      </c>
      <c r="N67">
        <f t="shared" ref="N67:N130" si="13">((1000*B67-D67)/101.3)*MIN((101.3/E67)^M67,1.7)</f>
        <v>23.714994379953421</v>
      </c>
      <c r="O67">
        <f t="shared" ref="O67:O130" si="14">SQRT((3.47-LOG(N67))^2+(LOG(F67)+1.22)^2)</f>
        <v>2.358725026755355</v>
      </c>
      <c r="Q67">
        <f t="shared" ref="Q67:Q130" si="15">O67</f>
        <v>2.358725026755355</v>
      </c>
    </row>
    <row r="68" spans="1:17" x14ac:dyDescent="0.25">
      <c r="A68">
        <v>3.35</v>
      </c>
      <c r="B68">
        <v>1.5356377800000003</v>
      </c>
      <c r="C68">
        <v>10.320120000000001</v>
      </c>
      <c r="D68">
        <v>66.33</v>
      </c>
      <c r="E68">
        <v>62.896499999999996</v>
      </c>
      <c r="F68">
        <f>C68/(1000*B68-D68)*100</f>
        <v>0.70237972877268773</v>
      </c>
      <c r="G68">
        <v>1</v>
      </c>
      <c r="H68">
        <f t="shared" si="8"/>
        <v>23.360724046648073</v>
      </c>
      <c r="I68">
        <f>SQRT((3.47-LOG(H68))^2+(LOG(F68)+1.22)^2)</f>
        <v>2.356678934323662</v>
      </c>
      <c r="J68">
        <f t="shared" si="9"/>
        <v>0.77893934327642678</v>
      </c>
      <c r="K68">
        <f t="shared" si="10"/>
        <v>21.024733944507361</v>
      </c>
      <c r="L68">
        <f t="shared" si="11"/>
        <v>2.39757002672305</v>
      </c>
      <c r="M68">
        <f t="shared" si="12"/>
        <v>0.79451884948059359</v>
      </c>
      <c r="N68">
        <f t="shared" si="13"/>
        <v>21.181426309913448</v>
      </c>
      <c r="O68">
        <f t="shared" si="14"/>
        <v>2.3946824141048531</v>
      </c>
      <c r="Q68">
        <f t="shared" si="15"/>
        <v>2.3946824141048531</v>
      </c>
    </row>
    <row r="69" spans="1:17" x14ac:dyDescent="0.25">
      <c r="A69">
        <v>3.4</v>
      </c>
      <c r="B69">
        <v>1.8859577850000002</v>
      </c>
      <c r="C69">
        <v>10.153350000000001</v>
      </c>
      <c r="D69">
        <v>67.320000000000007</v>
      </c>
      <c r="E69">
        <v>63.396000000000008</v>
      </c>
      <c r="F69">
        <f>C69/(1000*B69-D69)*100</f>
        <v>0.55829423999347949</v>
      </c>
      <c r="G69">
        <v>1</v>
      </c>
      <c r="H69">
        <f t="shared" si="8"/>
        <v>28.686948466780237</v>
      </c>
      <c r="I69">
        <f>SQRT((3.47-LOG(H69))^2+(LOG(F69)+1.22)^2)</f>
        <v>2.2325408411861036</v>
      </c>
      <c r="J69">
        <f t="shared" si="9"/>
        <v>0.73188927470710785</v>
      </c>
      <c r="K69">
        <f t="shared" si="10"/>
        <v>25.299448936284353</v>
      </c>
      <c r="L69">
        <f t="shared" si="11"/>
        <v>2.2818532443953674</v>
      </c>
      <c r="M69">
        <f t="shared" si="12"/>
        <v>0.75067730032983737</v>
      </c>
      <c r="N69">
        <f t="shared" si="13"/>
        <v>25.523211478590767</v>
      </c>
      <c r="O69">
        <f t="shared" si="14"/>
        <v>2.2783898313581767</v>
      </c>
      <c r="Q69">
        <f t="shared" si="15"/>
        <v>2.2783898313581767</v>
      </c>
    </row>
    <row r="70" spans="1:17" x14ac:dyDescent="0.25">
      <c r="A70">
        <v>3.45</v>
      </c>
      <c r="B70">
        <v>2.1320122050000001</v>
      </c>
      <c r="C70">
        <v>10.624229999999999</v>
      </c>
      <c r="D70">
        <v>68.31</v>
      </c>
      <c r="E70">
        <v>63.895499999999998</v>
      </c>
      <c r="F70">
        <f>C70/(1000*B70-D70)*100</f>
        <v>0.51481410322958876</v>
      </c>
      <c r="G70">
        <v>1</v>
      </c>
      <c r="H70">
        <f t="shared" si="8"/>
        <v>32.298083667863935</v>
      </c>
      <c r="I70">
        <f>SQRT((3.47-LOG(H70))^2+(LOG(F70)+1.22)^2)</f>
        <v>2.1708985079323719</v>
      </c>
      <c r="J70">
        <f t="shared" si="9"/>
        <v>0.70865009065352691</v>
      </c>
      <c r="K70">
        <f t="shared" si="10"/>
        <v>28.240099691433777</v>
      </c>
      <c r="L70">
        <f t="shared" si="11"/>
        <v>2.2237072050648234</v>
      </c>
      <c r="M70">
        <f t="shared" si="12"/>
        <v>0.72877020426099093</v>
      </c>
      <c r="N70">
        <f t="shared" si="13"/>
        <v>28.503162473984666</v>
      </c>
      <c r="O70">
        <f t="shared" si="14"/>
        <v>2.2200514771000077</v>
      </c>
      <c r="Q70">
        <f t="shared" si="15"/>
        <v>2.2200514771000077</v>
      </c>
    </row>
    <row r="71" spans="1:17" x14ac:dyDescent="0.25">
      <c r="A71">
        <v>3.5</v>
      </c>
      <c r="B71">
        <v>2.3822407800000001</v>
      </c>
      <c r="C71">
        <v>13.204260000000001</v>
      </c>
      <c r="D71">
        <v>69.3</v>
      </c>
      <c r="E71">
        <v>64.394999999999996</v>
      </c>
      <c r="F71">
        <f>C71/(1000*B71-D71)*100</f>
        <v>0.570886211794839</v>
      </c>
      <c r="G71">
        <v>1</v>
      </c>
      <c r="H71">
        <f t="shared" si="8"/>
        <v>35.918018169112514</v>
      </c>
      <c r="I71">
        <f>SQRT((3.47-LOG(H71))^2+(LOG(F71)+1.22)^2)</f>
        <v>2.1493435667268526</v>
      </c>
      <c r="J71">
        <f t="shared" si="9"/>
        <v>0.70068420297031475</v>
      </c>
      <c r="K71">
        <f t="shared" si="10"/>
        <v>31.363158899311191</v>
      </c>
      <c r="L71">
        <f t="shared" si="11"/>
        <v>2.2019690832292902</v>
      </c>
      <c r="M71">
        <f t="shared" si="12"/>
        <v>0.72073452475774358</v>
      </c>
      <c r="N71">
        <f t="shared" si="13"/>
        <v>31.649353674096353</v>
      </c>
      <c r="O71">
        <f t="shared" si="14"/>
        <v>2.1984339137333007</v>
      </c>
      <c r="Q71">
        <f t="shared" si="15"/>
        <v>2.1984339137333007</v>
      </c>
    </row>
    <row r="72" spans="1:17" x14ac:dyDescent="0.25">
      <c r="A72">
        <v>3.55</v>
      </c>
      <c r="B72">
        <v>2.3598690750000002</v>
      </c>
      <c r="C72">
        <v>11.134350000000001</v>
      </c>
      <c r="D72">
        <v>70.289999999999992</v>
      </c>
      <c r="E72">
        <v>64.894499999999994</v>
      </c>
      <c r="F72">
        <f>C72/(1000*B72-D72)*100</f>
        <v>0.48630554504871171</v>
      </c>
      <c r="G72">
        <v>1</v>
      </c>
      <c r="H72">
        <f t="shared" si="8"/>
        <v>35.281558144372795</v>
      </c>
      <c r="I72">
        <f>SQRT((3.47-LOG(H72))^2+(LOG(F72)+1.22)^2)</f>
        <v>2.1256309566847067</v>
      </c>
      <c r="J72">
        <f t="shared" si="9"/>
        <v>0.69189624346034806</v>
      </c>
      <c r="K72">
        <f t="shared" si="10"/>
        <v>30.7581358781208</v>
      </c>
      <c r="L72">
        <f t="shared" si="11"/>
        <v>2.1796712719098505</v>
      </c>
      <c r="M72">
        <f t="shared" si="12"/>
        <v>0.71248560356112789</v>
      </c>
      <c r="N72">
        <f t="shared" si="13"/>
        <v>31.04145183704594</v>
      </c>
      <c r="O72">
        <f t="shared" si="14"/>
        <v>2.1760509385235927</v>
      </c>
      <c r="Q72">
        <f t="shared" si="15"/>
        <v>2.1760509385235927</v>
      </c>
    </row>
    <row r="73" spans="1:17" x14ac:dyDescent="0.25">
      <c r="A73">
        <v>3.6</v>
      </c>
      <c r="B73">
        <v>2.05693137</v>
      </c>
      <c r="C73">
        <v>9.5058900000000008</v>
      </c>
      <c r="D73">
        <v>71.28</v>
      </c>
      <c r="E73">
        <v>65.394000000000005</v>
      </c>
      <c r="F73">
        <f>C73/(1000*B73-D73)*100</f>
        <v>0.47872905302606067</v>
      </c>
      <c r="G73">
        <v>1</v>
      </c>
      <c r="H73">
        <f t="shared" si="8"/>
        <v>30.364427470410131</v>
      </c>
      <c r="I73">
        <f>SQRT((3.47-LOG(H73))^2+(LOG(F73)+1.22)^2)</f>
        <v>2.1819381588185629</v>
      </c>
      <c r="J73">
        <f t="shared" si="9"/>
        <v>0.71359583238943813</v>
      </c>
      <c r="K73">
        <f t="shared" si="10"/>
        <v>26.787230510543722</v>
      </c>
      <c r="L73">
        <f t="shared" si="11"/>
        <v>2.231640748326599</v>
      </c>
      <c r="M73">
        <f t="shared" si="12"/>
        <v>0.73253251899199978</v>
      </c>
      <c r="N73">
        <f t="shared" si="13"/>
        <v>27.010158962309308</v>
      </c>
      <c r="O73">
        <f t="shared" si="14"/>
        <v>2.2283476436269281</v>
      </c>
      <c r="Q73">
        <f t="shared" si="15"/>
        <v>2.2283476436269281</v>
      </c>
    </row>
    <row r="74" spans="1:17" x14ac:dyDescent="0.25">
      <c r="A74">
        <v>3.65</v>
      </c>
      <c r="B74">
        <v>1.85002866</v>
      </c>
      <c r="C74">
        <v>10.54575</v>
      </c>
      <c r="D74">
        <v>72.27</v>
      </c>
      <c r="E74">
        <v>65.893500000000003</v>
      </c>
      <c r="F74">
        <f>C74/(1000*B74-D74)*100</f>
        <v>0.59320481667629732</v>
      </c>
      <c r="G74">
        <v>1</v>
      </c>
      <c r="H74">
        <f t="shared" si="8"/>
        <v>26.97927200710237</v>
      </c>
      <c r="I74">
        <f>SQRT((3.47-LOG(H74))^2+(LOG(F74)+1.22)^2)</f>
        <v>2.2680064484565601</v>
      </c>
      <c r="J74">
        <f t="shared" si="9"/>
        <v>0.74663439565760592</v>
      </c>
      <c r="K74">
        <f t="shared" si="10"/>
        <v>24.19412533081292</v>
      </c>
      <c r="L74">
        <f t="shared" si="11"/>
        <v>2.3106409904238485</v>
      </c>
      <c r="M74">
        <f t="shared" si="12"/>
        <v>0.76287815614714283</v>
      </c>
      <c r="N74">
        <f t="shared" si="13"/>
        <v>24.36372687884851</v>
      </c>
      <c r="O74">
        <f t="shared" si="14"/>
        <v>2.307902127987902</v>
      </c>
      <c r="Q74">
        <f t="shared" si="15"/>
        <v>2.307902127987902</v>
      </c>
    </row>
    <row r="75" spans="1:17" x14ac:dyDescent="0.25">
      <c r="A75">
        <v>3.7</v>
      </c>
      <c r="B75">
        <v>1.6157168100000001</v>
      </c>
      <c r="C75">
        <v>10.035629999999999</v>
      </c>
      <c r="D75">
        <v>73.260000000000005</v>
      </c>
      <c r="E75">
        <v>66.393000000000001</v>
      </c>
      <c r="F75">
        <f>C75/(1000*B75-D75)*100</f>
        <v>0.65062632126471009</v>
      </c>
      <c r="G75">
        <v>1</v>
      </c>
      <c r="H75">
        <f t="shared" si="8"/>
        <v>23.232220414802768</v>
      </c>
      <c r="I75">
        <f>SQRT((3.47-LOG(H75))^2+(LOG(F75)+1.22)^2)</f>
        <v>2.3439728061803398</v>
      </c>
      <c r="J75">
        <f t="shared" si="9"/>
        <v>0.77582412286645674</v>
      </c>
      <c r="K75">
        <f t="shared" si="10"/>
        <v>21.132813777380239</v>
      </c>
      <c r="L75">
        <f t="shared" si="11"/>
        <v>2.3809624793701287</v>
      </c>
      <c r="M75">
        <f t="shared" si="12"/>
        <v>0.78991718835176628</v>
      </c>
      <c r="N75">
        <f t="shared" si="13"/>
        <v>21.259019118600264</v>
      </c>
      <c r="O75">
        <f t="shared" si="14"/>
        <v>2.3786330735391803</v>
      </c>
      <c r="Q75">
        <f t="shared" si="15"/>
        <v>2.3786330735391803</v>
      </c>
    </row>
    <row r="76" spans="1:17" x14ac:dyDescent="0.25">
      <c r="A76">
        <v>3.75</v>
      </c>
      <c r="B76">
        <v>1.80519696</v>
      </c>
      <c r="C76">
        <v>7.2005400000000011</v>
      </c>
      <c r="D76">
        <v>74.25</v>
      </c>
      <c r="E76">
        <v>66.892499999999998</v>
      </c>
      <c r="F76">
        <f>C76/(1000*B76-D76)*100</f>
        <v>0.4159884829746604</v>
      </c>
      <c r="G76">
        <v>1</v>
      </c>
      <c r="H76">
        <f t="shared" si="8"/>
        <v>25.876547595021865</v>
      </c>
      <c r="I76">
        <f>SQRT((3.47-LOG(H76))^2+(LOG(F76)+1.22)^2)</f>
        <v>2.2216416890125297</v>
      </c>
      <c r="J76">
        <f t="shared" si="9"/>
        <v>0.72946251214161184</v>
      </c>
      <c r="K76">
        <f t="shared" si="10"/>
        <v>23.128465285162655</v>
      </c>
      <c r="L76">
        <f t="shared" si="11"/>
        <v>2.2668645909633058</v>
      </c>
      <c r="M76">
        <f t="shared" si="12"/>
        <v>0.74669243778485761</v>
      </c>
      <c r="N76">
        <f t="shared" si="13"/>
        <v>23.294436002248702</v>
      </c>
      <c r="O76">
        <f t="shared" si="14"/>
        <v>2.2639800684789164</v>
      </c>
      <c r="Q76">
        <f t="shared" si="15"/>
        <v>2.2639800684789164</v>
      </c>
    </row>
    <row r="77" spans="1:17" x14ac:dyDescent="0.25">
      <c r="A77">
        <v>3.8</v>
      </c>
      <c r="B77">
        <v>1.9374112350000003</v>
      </c>
      <c r="C77">
        <v>7.2495900000000004</v>
      </c>
      <c r="D77">
        <v>75.162999999999997</v>
      </c>
      <c r="E77">
        <v>67.314999999999998</v>
      </c>
      <c r="F77">
        <f>C77/(1000*B77-D77)*100</f>
        <v>0.38929235446422639</v>
      </c>
      <c r="G77">
        <v>1</v>
      </c>
      <c r="H77">
        <f t="shared" si="8"/>
        <v>27.66468446854342</v>
      </c>
      <c r="I77">
        <f>SQRT((3.47-LOG(H77))^2+(LOG(F77)+1.22)^2)</f>
        <v>2.1839487798535027</v>
      </c>
      <c r="J77">
        <f t="shared" si="9"/>
        <v>0.7153100527451125</v>
      </c>
      <c r="K77">
        <f t="shared" si="10"/>
        <v>24.626003688149389</v>
      </c>
      <c r="L77">
        <f t="shared" si="11"/>
        <v>2.2309527437021472</v>
      </c>
      <c r="M77">
        <f t="shared" si="12"/>
        <v>0.73321856297144605</v>
      </c>
      <c r="N77">
        <f t="shared" si="13"/>
        <v>24.806909237750279</v>
      </c>
      <c r="O77">
        <f t="shared" si="14"/>
        <v>2.2279913927041575</v>
      </c>
      <c r="Q77">
        <f t="shared" si="15"/>
        <v>2.2279913927041575</v>
      </c>
    </row>
    <row r="78" spans="1:17" x14ac:dyDescent="0.25">
      <c r="A78">
        <v>3.85</v>
      </c>
      <c r="B78">
        <v>1.8127506600000001</v>
      </c>
      <c r="C78">
        <v>1.5107400000000002</v>
      </c>
      <c r="D78">
        <v>76.076000000000008</v>
      </c>
      <c r="E78">
        <v>67.737500000000011</v>
      </c>
      <c r="F78">
        <f>C78/(1000*B78-D78)*100</f>
        <v>8.6990386558643065E-2</v>
      </c>
      <c r="G78">
        <v>1</v>
      </c>
      <c r="H78">
        <f t="shared" si="8"/>
        <v>25.638304631850893</v>
      </c>
      <c r="I78">
        <f>SQRT((3.47-LOG(H78))^2+(LOG(F78)+1.22)^2)</f>
        <v>2.0672707578639296</v>
      </c>
      <c r="J78">
        <f t="shared" si="9"/>
        <v>0.67106426536017494</v>
      </c>
      <c r="K78">
        <f t="shared" si="10"/>
        <v>22.459383103503093</v>
      </c>
      <c r="L78">
        <f t="shared" si="11"/>
        <v>2.124595553604447</v>
      </c>
      <c r="M78">
        <f t="shared" si="12"/>
        <v>0.69290501253731207</v>
      </c>
      <c r="N78">
        <f t="shared" si="13"/>
        <v>22.657665199753449</v>
      </c>
      <c r="O78">
        <f t="shared" si="14"/>
        <v>2.1207890095244175</v>
      </c>
      <c r="Q78">
        <f t="shared" si="15"/>
        <v>2.1207890095244175</v>
      </c>
    </row>
    <row r="79" spans="1:17" x14ac:dyDescent="0.25">
      <c r="A79">
        <v>3.9</v>
      </c>
      <c r="B79">
        <v>1.5383061000000002</v>
      </c>
      <c r="C79">
        <v>10.378980000000002</v>
      </c>
      <c r="D79">
        <v>76.989000000000004</v>
      </c>
      <c r="E79">
        <v>68.160000000000011</v>
      </c>
      <c r="F79">
        <f>C79/(1000*B79-D79)*100</f>
        <v>0.71024830955581109</v>
      </c>
      <c r="G79">
        <v>1</v>
      </c>
      <c r="H79">
        <f t="shared" si="8"/>
        <v>21.439511443661967</v>
      </c>
      <c r="I79">
        <f>SQRT((3.47-LOG(H79))^2+(LOG(F79)+1.22)^2)</f>
        <v>2.392137455362962</v>
      </c>
      <c r="J79">
        <f t="shared" si="9"/>
        <v>0.79504701610039608</v>
      </c>
      <c r="K79">
        <f t="shared" si="10"/>
        <v>19.767265846795862</v>
      </c>
      <c r="L79">
        <f t="shared" si="11"/>
        <v>2.4237219329224855</v>
      </c>
      <c r="M79">
        <f t="shared" si="12"/>
        <v>0.80708070205057458</v>
      </c>
      <c r="N79">
        <f t="shared" si="13"/>
        <v>19.861743001849295</v>
      </c>
      <c r="O79">
        <f t="shared" si="14"/>
        <v>2.4218646601557658</v>
      </c>
      <c r="Q79">
        <f t="shared" si="15"/>
        <v>2.4218646601557658</v>
      </c>
    </row>
    <row r="80" spans="1:17" x14ac:dyDescent="0.25">
      <c r="A80">
        <v>3.95</v>
      </c>
      <c r="B80">
        <v>0.51392628000000007</v>
      </c>
      <c r="C80">
        <v>12.6549</v>
      </c>
      <c r="D80">
        <v>77.902000000000001</v>
      </c>
      <c r="E80">
        <v>68.582499999999996</v>
      </c>
      <c r="F80">
        <f>C80/(1000*B80-D80)*100</f>
        <v>2.9023383743675923</v>
      </c>
      <c r="G80">
        <v>1</v>
      </c>
      <c r="H80">
        <f t="shared" si="8"/>
        <v>6.3576609193307334</v>
      </c>
      <c r="I80">
        <f>SQRT((3.47-LOG(H80))^2+(LOG(F80)+1.22)^2)</f>
        <v>3.1532434004086158</v>
      </c>
      <c r="J80">
        <f t="shared" si="9"/>
        <v>1</v>
      </c>
      <c r="K80">
        <f t="shared" si="10"/>
        <v>6.3576609193307334</v>
      </c>
      <c r="L80">
        <f t="shared" si="11"/>
        <v>3.1532434004086158</v>
      </c>
      <c r="M80">
        <f t="shared" si="12"/>
        <v>1</v>
      </c>
      <c r="N80">
        <f t="shared" si="13"/>
        <v>6.3576609193307334</v>
      </c>
      <c r="O80">
        <f t="shared" si="14"/>
        <v>3.1532434004086158</v>
      </c>
      <c r="Q80">
        <f t="shared" si="15"/>
        <v>3.1532434004086158</v>
      </c>
    </row>
    <row r="81" spans="1:17" x14ac:dyDescent="0.25">
      <c r="A81">
        <v>4</v>
      </c>
      <c r="B81">
        <v>0.89859600000000006</v>
      </c>
      <c r="C81">
        <v>14.73462</v>
      </c>
      <c r="D81">
        <v>78.814999999999998</v>
      </c>
      <c r="E81">
        <v>69.004999999999995</v>
      </c>
      <c r="F81">
        <f>C81/(1000*B81-D81)*100</f>
        <v>1.7973849113360758</v>
      </c>
      <c r="G81">
        <v>1</v>
      </c>
      <c r="H81">
        <f t="shared" si="8"/>
        <v>11.880023186725603</v>
      </c>
      <c r="I81">
        <f>SQRT((3.47-LOG(H81))^2+(LOG(F81)+1.22)^2)</f>
        <v>2.8127329363908777</v>
      </c>
      <c r="J81">
        <f t="shared" si="9"/>
        <v>0.95571097235821167</v>
      </c>
      <c r="K81">
        <f t="shared" si="10"/>
        <v>11.679736044452824</v>
      </c>
      <c r="L81">
        <f t="shared" si="11"/>
        <v>2.8190236613961099</v>
      </c>
      <c r="M81">
        <f t="shared" si="12"/>
        <v>0.95810773858520515</v>
      </c>
      <c r="N81">
        <f t="shared" si="13"/>
        <v>11.690487940573123</v>
      </c>
      <c r="O81">
        <f t="shared" si="14"/>
        <v>2.8186830937248937</v>
      </c>
      <c r="Q81">
        <f t="shared" si="15"/>
        <v>2.8186830937248937</v>
      </c>
    </row>
    <row r="82" spans="1:17" x14ac:dyDescent="0.25">
      <c r="A82">
        <v>4.05</v>
      </c>
      <c r="B82">
        <v>0.47099772000000001</v>
      </c>
      <c r="C82">
        <v>10.64385</v>
      </c>
      <c r="D82">
        <v>79.727999999999994</v>
      </c>
      <c r="E82">
        <v>69.427499999999995</v>
      </c>
      <c r="F82">
        <f>C82/(1000*B82-D82)*100</f>
        <v>2.720335731576673</v>
      </c>
      <c r="G82">
        <v>1</v>
      </c>
      <c r="H82">
        <f t="shared" si="8"/>
        <v>5.6356590688127906</v>
      </c>
      <c r="I82">
        <f>SQRT((3.47-LOG(H82))^2+(LOG(F82)+1.22)^2)</f>
        <v>3.1829290432297688</v>
      </c>
      <c r="J82">
        <f t="shared" si="9"/>
        <v>1</v>
      </c>
      <c r="K82">
        <f t="shared" si="10"/>
        <v>5.6356590688127906</v>
      </c>
      <c r="L82">
        <f t="shared" si="11"/>
        <v>3.1829290432297688</v>
      </c>
      <c r="M82">
        <f t="shared" si="12"/>
        <v>1</v>
      </c>
      <c r="N82">
        <f t="shared" si="13"/>
        <v>5.6356590688127906</v>
      </c>
      <c r="O82">
        <f t="shared" si="14"/>
        <v>3.1829290432297688</v>
      </c>
      <c r="Q82">
        <f t="shared" si="15"/>
        <v>3.1829290432297688</v>
      </c>
    </row>
    <row r="83" spans="1:17" x14ac:dyDescent="0.25">
      <c r="A83">
        <v>4.0999999999999996</v>
      </c>
      <c r="B83">
        <v>0.30469860000000004</v>
      </c>
      <c r="C83">
        <v>5.26797</v>
      </c>
      <c r="D83">
        <v>80.640999999999991</v>
      </c>
      <c r="E83">
        <v>69.849999999999994</v>
      </c>
      <c r="F83">
        <f>C83/(1000*B83-D83)*100</f>
        <v>2.351167735439458</v>
      </c>
      <c r="G83">
        <v>1</v>
      </c>
      <c r="H83">
        <f t="shared" si="8"/>
        <v>3.2076964924838949</v>
      </c>
      <c r="I83">
        <f>SQRT((3.47-LOG(H83))^2+(LOG(F83)+1.22)^2)</f>
        <v>3.3639759029205263</v>
      </c>
      <c r="J83">
        <f t="shared" si="9"/>
        <v>1</v>
      </c>
      <c r="K83">
        <f t="shared" si="10"/>
        <v>3.2076964924838949</v>
      </c>
      <c r="L83">
        <f t="shared" si="11"/>
        <v>3.3639759029205263</v>
      </c>
      <c r="M83">
        <f t="shared" si="12"/>
        <v>1</v>
      </c>
      <c r="N83">
        <f t="shared" si="13"/>
        <v>3.2076964924838949</v>
      </c>
      <c r="O83">
        <f t="shared" si="14"/>
        <v>3.3639759029205263</v>
      </c>
      <c r="Q83">
        <f t="shared" si="15"/>
        <v>3.3639759029205263</v>
      </c>
    </row>
    <row r="84" spans="1:17" x14ac:dyDescent="0.25">
      <c r="A84">
        <v>4.1500000000000004</v>
      </c>
      <c r="B84">
        <v>0.29782179000000003</v>
      </c>
      <c r="C84">
        <v>1.8344700000000003</v>
      </c>
      <c r="D84">
        <v>81.554000000000002</v>
      </c>
      <c r="E84">
        <v>70.272499999999994</v>
      </c>
      <c r="F84">
        <f>C84/(1000*B84-D84)*100</f>
        <v>0.84824004536227982</v>
      </c>
      <c r="G84">
        <v>1</v>
      </c>
      <c r="H84">
        <f t="shared" si="8"/>
        <v>3.0775593582126723</v>
      </c>
      <c r="I84">
        <f>SQRT((3.47-LOG(H84))^2+(LOG(F84)+1.22)^2)</f>
        <v>3.1953385132892129</v>
      </c>
      <c r="J84">
        <f t="shared" si="9"/>
        <v>1</v>
      </c>
      <c r="K84">
        <f t="shared" si="10"/>
        <v>3.0775593582126723</v>
      </c>
      <c r="L84">
        <f t="shared" si="11"/>
        <v>3.1953385132892129</v>
      </c>
      <c r="M84">
        <f t="shared" si="12"/>
        <v>1</v>
      </c>
      <c r="N84">
        <f t="shared" si="13"/>
        <v>3.0775593582126723</v>
      </c>
      <c r="O84">
        <f t="shared" si="14"/>
        <v>3.1953385132892129</v>
      </c>
      <c r="Q84">
        <f t="shared" si="15"/>
        <v>3.1953385132892129</v>
      </c>
    </row>
    <row r="85" spans="1:17" x14ac:dyDescent="0.25">
      <c r="A85">
        <v>4.2</v>
      </c>
      <c r="B85">
        <v>0.24720709500000002</v>
      </c>
      <c r="C85">
        <v>1.5499800000000001</v>
      </c>
      <c r="D85">
        <v>82.466999999999999</v>
      </c>
      <c r="E85">
        <v>70.694999999999993</v>
      </c>
      <c r="F85">
        <f>C85/(1000*B85-D85)*100</f>
        <v>0.9408638498114259</v>
      </c>
      <c r="G85">
        <v>1</v>
      </c>
      <c r="H85">
        <f t="shared" si="8"/>
        <v>2.3302934436664544</v>
      </c>
      <c r="I85">
        <f>SQRT((3.47-LOG(H85))^2+(LOG(F85)+1.22)^2)</f>
        <v>3.3242393238980701</v>
      </c>
      <c r="J85">
        <f t="shared" si="9"/>
        <v>1</v>
      </c>
      <c r="K85">
        <f t="shared" si="10"/>
        <v>2.3302934436664544</v>
      </c>
      <c r="L85">
        <f t="shared" si="11"/>
        <v>3.3242393238980701</v>
      </c>
      <c r="M85">
        <f t="shared" si="12"/>
        <v>1</v>
      </c>
      <c r="N85">
        <f t="shared" si="13"/>
        <v>2.3302934436664544</v>
      </c>
      <c r="O85">
        <f t="shared" si="14"/>
        <v>3.3242393238980701</v>
      </c>
      <c r="Q85">
        <f t="shared" si="15"/>
        <v>3.3242393238980701</v>
      </c>
    </row>
    <row r="86" spans="1:17" x14ac:dyDescent="0.25">
      <c r="A86">
        <v>4.25</v>
      </c>
      <c r="B86">
        <v>0.18523242000000001</v>
      </c>
      <c r="C86">
        <v>1.3243499999999999</v>
      </c>
      <c r="D86">
        <v>83.38</v>
      </c>
      <c r="E86">
        <v>71.117499999999993</v>
      </c>
      <c r="F86">
        <f>C86/(1000*B86-D86)*100</f>
        <v>1.3002636559838239</v>
      </c>
      <c r="G86">
        <v>1</v>
      </c>
      <c r="H86">
        <f t="shared" si="8"/>
        <v>1.4321709846380994</v>
      </c>
      <c r="I86">
        <f>SQRT((3.47-LOG(H86))^2+(LOG(F86)+1.22)^2)</f>
        <v>3.5724319217593807</v>
      </c>
      <c r="J86">
        <f t="shared" si="9"/>
        <v>1</v>
      </c>
      <c r="K86">
        <f t="shared" si="10"/>
        <v>1.4321709846380994</v>
      </c>
      <c r="L86">
        <f t="shared" si="11"/>
        <v>3.5724319217593807</v>
      </c>
      <c r="M86">
        <f t="shared" si="12"/>
        <v>1</v>
      </c>
      <c r="N86">
        <f t="shared" si="13"/>
        <v>1.4321709846380994</v>
      </c>
      <c r="O86">
        <f t="shared" si="14"/>
        <v>3.5724319217593807</v>
      </c>
      <c r="Q86">
        <f t="shared" si="15"/>
        <v>3.5724319217593807</v>
      </c>
    </row>
    <row r="87" spans="1:17" x14ac:dyDescent="0.25">
      <c r="A87">
        <v>4.3</v>
      </c>
      <c r="B87">
        <v>0.195822315</v>
      </c>
      <c r="C87">
        <v>1.21644</v>
      </c>
      <c r="D87">
        <v>84.292999999999992</v>
      </c>
      <c r="E87">
        <v>71.539999999999992</v>
      </c>
      <c r="F87">
        <f>C87/(1000*B87-D87)*100</f>
        <v>1.0906908197185645</v>
      </c>
      <c r="G87">
        <v>1</v>
      </c>
      <c r="H87">
        <f t="shared" si="8"/>
        <v>1.5589784036902434</v>
      </c>
      <c r="I87">
        <f>SQRT((3.47-LOG(H87))^2+(LOG(F87)+1.22)^2)</f>
        <v>3.5102123121669262</v>
      </c>
      <c r="J87">
        <f t="shared" si="9"/>
        <v>1</v>
      </c>
      <c r="K87">
        <f t="shared" si="10"/>
        <v>1.5589784036902434</v>
      </c>
      <c r="L87">
        <f t="shared" si="11"/>
        <v>3.5102123121669262</v>
      </c>
      <c r="M87">
        <f t="shared" si="12"/>
        <v>1</v>
      </c>
      <c r="N87">
        <f t="shared" si="13"/>
        <v>1.5589784036902434</v>
      </c>
      <c r="O87">
        <f t="shared" si="14"/>
        <v>3.5102123121669262</v>
      </c>
      <c r="Q87">
        <f t="shared" si="15"/>
        <v>3.5102123121669262</v>
      </c>
    </row>
    <row r="88" spans="1:17" x14ac:dyDescent="0.25">
      <c r="A88">
        <v>4.3499999999999996</v>
      </c>
      <c r="B88">
        <v>0.17411278499999999</v>
      </c>
      <c r="C88">
        <v>1.3243499999999999</v>
      </c>
      <c r="D88">
        <v>85.205999999999989</v>
      </c>
      <c r="E88">
        <v>71.962499999999991</v>
      </c>
      <c r="F88">
        <f>C88/(1000*B88-D88)*100</f>
        <v>1.4895938482085476</v>
      </c>
      <c r="G88">
        <v>1</v>
      </c>
      <c r="H88">
        <f t="shared" si="8"/>
        <v>1.2354599270453364</v>
      </c>
      <c r="I88">
        <f>SQRT((3.47-LOG(H88))^2+(LOG(F88)+1.22)^2)</f>
        <v>3.6541318627631898</v>
      </c>
      <c r="J88">
        <f t="shared" si="9"/>
        <v>1</v>
      </c>
      <c r="K88">
        <f t="shared" si="10"/>
        <v>1.2354599270453364</v>
      </c>
      <c r="L88">
        <f t="shared" si="11"/>
        <v>3.6541318627631898</v>
      </c>
      <c r="M88">
        <f t="shared" si="12"/>
        <v>1</v>
      </c>
      <c r="N88">
        <f t="shared" si="13"/>
        <v>1.2354599270453364</v>
      </c>
      <c r="O88">
        <f t="shared" si="14"/>
        <v>3.6541318627631898</v>
      </c>
      <c r="Q88">
        <f t="shared" si="15"/>
        <v>3.6541318627631898</v>
      </c>
    </row>
    <row r="89" spans="1:17" x14ac:dyDescent="0.25">
      <c r="A89">
        <v>4.4000000000000004</v>
      </c>
      <c r="B89">
        <v>0.17303368499999999</v>
      </c>
      <c r="C89">
        <v>1.9914299999999998</v>
      </c>
      <c r="D89">
        <v>86.119</v>
      </c>
      <c r="E89">
        <v>72.384999999999991</v>
      </c>
      <c r="F89">
        <f>C89/(1000*B89-D89)*100</f>
        <v>2.2912468704224151</v>
      </c>
      <c r="G89">
        <v>1</v>
      </c>
      <c r="H89">
        <f t="shared" si="8"/>
        <v>1.2007278441666092</v>
      </c>
      <c r="I89">
        <f>SQRT((3.47-LOG(H89))^2+(LOG(F89)+1.22)^2)</f>
        <v>3.7406541145985659</v>
      </c>
      <c r="J89">
        <f t="shared" si="9"/>
        <v>1</v>
      </c>
      <c r="K89">
        <f t="shared" si="10"/>
        <v>1.2007278441666092</v>
      </c>
      <c r="L89">
        <f t="shared" si="11"/>
        <v>3.7406541145985659</v>
      </c>
      <c r="M89">
        <f t="shared" si="12"/>
        <v>1</v>
      </c>
      <c r="N89">
        <f t="shared" si="13"/>
        <v>1.2007278441666092</v>
      </c>
      <c r="O89">
        <f t="shared" si="14"/>
        <v>3.7406541145985659</v>
      </c>
      <c r="Q89">
        <f t="shared" si="15"/>
        <v>3.7406541145985659</v>
      </c>
    </row>
    <row r="90" spans="1:17" x14ac:dyDescent="0.25">
      <c r="A90">
        <v>4.45</v>
      </c>
      <c r="B90">
        <v>0.20620129500000001</v>
      </c>
      <c r="C90">
        <v>4.1300100000000004</v>
      </c>
      <c r="D90">
        <v>87.032000000000011</v>
      </c>
      <c r="E90">
        <v>72.807500000000005</v>
      </c>
      <c r="F90">
        <f>C90/(1000*B90-D90)*100</f>
        <v>3.465666218802419</v>
      </c>
      <c r="G90">
        <v>1</v>
      </c>
      <c r="H90">
        <f t="shared" si="8"/>
        <v>1.6367722418706865</v>
      </c>
      <c r="I90">
        <f>SQRT((3.47-LOG(H90))^2+(LOG(F90)+1.22)^2)</f>
        <v>3.7011433171940995</v>
      </c>
      <c r="J90">
        <f t="shared" si="9"/>
        <v>1</v>
      </c>
      <c r="K90">
        <f t="shared" si="10"/>
        <v>1.6367722418706865</v>
      </c>
      <c r="L90">
        <f t="shared" si="11"/>
        <v>3.7011433171940995</v>
      </c>
      <c r="M90">
        <f t="shared" si="12"/>
        <v>1</v>
      </c>
      <c r="N90">
        <f t="shared" si="13"/>
        <v>1.6367722418706865</v>
      </c>
      <c r="O90">
        <f t="shared" si="14"/>
        <v>3.7011433171940995</v>
      </c>
      <c r="Q90">
        <f t="shared" si="15"/>
        <v>3.7011433171940995</v>
      </c>
    </row>
    <row r="91" spans="1:17" x14ac:dyDescent="0.25">
      <c r="A91">
        <v>4.5</v>
      </c>
      <c r="B91">
        <v>1.0196906399999999</v>
      </c>
      <c r="C91">
        <v>6.6708000000000016</v>
      </c>
      <c r="D91">
        <v>87.944999999999993</v>
      </c>
      <c r="E91">
        <v>73.22999999999999</v>
      </c>
      <c r="F91">
        <f>C91/(1000*B91-D91)*100</f>
        <v>0.71594646796522732</v>
      </c>
      <c r="G91">
        <v>1</v>
      </c>
      <c r="H91">
        <f t="shared" si="8"/>
        <v>12.723551003687012</v>
      </c>
      <c r="I91">
        <f>SQRT((3.47-LOG(H91))^2+(LOG(F91)+1.22)^2)</f>
        <v>2.5981620286733897</v>
      </c>
      <c r="J91">
        <f t="shared" si="9"/>
        <v>0.87604484644874703</v>
      </c>
      <c r="K91">
        <f t="shared" si="10"/>
        <v>12.221950595508009</v>
      </c>
      <c r="L91">
        <f t="shared" si="11"/>
        <v>2.6140748806716578</v>
      </c>
      <c r="M91">
        <f t="shared" si="12"/>
        <v>0.88210764306008727</v>
      </c>
      <c r="N91">
        <f t="shared" si="13"/>
        <v>12.246018061649476</v>
      </c>
      <c r="O91">
        <f t="shared" si="14"/>
        <v>2.6132961018357639</v>
      </c>
      <c r="Q91">
        <f t="shared" si="15"/>
        <v>2.6132961018357639</v>
      </c>
    </row>
    <row r="92" spans="1:17" x14ac:dyDescent="0.25">
      <c r="A92">
        <v>4.55</v>
      </c>
      <c r="B92">
        <v>4.1328303749999993</v>
      </c>
      <c r="C92">
        <v>14.58747</v>
      </c>
      <c r="D92">
        <v>88.858000000000004</v>
      </c>
      <c r="E92">
        <v>73.652500000000003</v>
      </c>
      <c r="F92">
        <f>C92/(1000*B92-D92)*100</f>
        <v>0.36072130685610831</v>
      </c>
      <c r="G92">
        <v>1</v>
      </c>
      <c r="H92">
        <f t="shared" si="8"/>
        <v>54.906111469400209</v>
      </c>
      <c r="I92">
        <f>SQRT((3.47-LOG(H92))^2+(LOG(F92)+1.22)^2)</f>
        <v>1.8968944528894642</v>
      </c>
      <c r="J92">
        <f t="shared" si="9"/>
        <v>0.60907043906816127</v>
      </c>
      <c r="K92">
        <f t="shared" si="10"/>
        <v>48.473843265920983</v>
      </c>
      <c r="L92">
        <f t="shared" si="11"/>
        <v>1.9463837354870908</v>
      </c>
      <c r="M92">
        <f t="shared" si="12"/>
        <v>0.62792585573785697</v>
      </c>
      <c r="N92">
        <f t="shared" si="13"/>
        <v>48.766036330518119</v>
      </c>
      <c r="O92">
        <f t="shared" si="14"/>
        <v>1.9439910992536575</v>
      </c>
      <c r="Q92">
        <f t="shared" si="15"/>
        <v>1.9439910992536575</v>
      </c>
    </row>
    <row r="93" spans="1:17" x14ac:dyDescent="0.25">
      <c r="A93">
        <v>4.5999999999999996</v>
      </c>
      <c r="B93">
        <v>6.5372908050000005</v>
      </c>
      <c r="C93">
        <v>25.94745</v>
      </c>
      <c r="D93">
        <v>89.771000000000001</v>
      </c>
      <c r="E93">
        <v>74.075000000000003</v>
      </c>
      <c r="F93">
        <f>C93/(1000*B93-D93)*100</f>
        <v>0.40244079560450452</v>
      </c>
      <c r="G93">
        <v>1</v>
      </c>
      <c r="H93">
        <f t="shared" si="8"/>
        <v>87.040429362132983</v>
      </c>
      <c r="I93">
        <f>SQRT((3.47-LOG(H93))^2+(LOG(F93)+1.22)^2)</f>
        <v>1.7383575953376356</v>
      </c>
      <c r="J93">
        <f t="shared" si="9"/>
        <v>0.54887643533400432</v>
      </c>
      <c r="K93">
        <f t="shared" si="10"/>
        <v>75.578155115415953</v>
      </c>
      <c r="L93">
        <f t="shared" si="11"/>
        <v>1.7925779670533339</v>
      </c>
      <c r="M93">
        <f t="shared" si="12"/>
        <v>0.56953439695768548</v>
      </c>
      <c r="N93">
        <f t="shared" si="13"/>
        <v>76.068435464490463</v>
      </c>
      <c r="O93">
        <f t="shared" si="14"/>
        <v>1.7900850758107931</v>
      </c>
      <c r="Q93">
        <f t="shared" si="15"/>
        <v>1.7900850758107931</v>
      </c>
    </row>
    <row r="94" spans="1:17" x14ac:dyDescent="0.25">
      <c r="A94">
        <v>4.6500000000000004</v>
      </c>
      <c r="B94">
        <v>7.436735370000001</v>
      </c>
      <c r="C94">
        <v>34.354620000000004</v>
      </c>
      <c r="D94">
        <v>90.684000000000012</v>
      </c>
      <c r="E94">
        <v>74.497500000000002</v>
      </c>
      <c r="F94">
        <f>C94/(1000*B94-D94)*100</f>
        <v>0.46766103678907434</v>
      </c>
      <c r="G94">
        <v>1</v>
      </c>
      <c r="H94">
        <f t="shared" si="8"/>
        <v>98.608025369978876</v>
      </c>
      <c r="I94">
        <f>SQRT((3.47-LOG(H94))^2+(LOG(F94)+1.22)^2)</f>
        <v>1.723604516569794</v>
      </c>
      <c r="J94">
        <f t="shared" si="9"/>
        <v>0.54346405131654663</v>
      </c>
      <c r="K94">
        <f t="shared" si="10"/>
        <v>85.699726880474884</v>
      </c>
      <c r="L94">
        <f t="shared" si="11"/>
        <v>1.7760658006048451</v>
      </c>
      <c r="M94">
        <f t="shared" si="12"/>
        <v>0.56345180053390098</v>
      </c>
      <c r="N94">
        <f t="shared" si="13"/>
        <v>86.227770608869179</v>
      </c>
      <c r="O94">
        <f t="shared" si="14"/>
        <v>1.7737576396717512</v>
      </c>
      <c r="Q94">
        <f t="shared" si="15"/>
        <v>1.7737576396717512</v>
      </c>
    </row>
    <row r="95" spans="1:17" x14ac:dyDescent="0.25">
      <c r="A95">
        <v>4.7</v>
      </c>
      <c r="B95">
        <v>7.3738483650000006</v>
      </c>
      <c r="C95">
        <v>39.220379999999999</v>
      </c>
      <c r="D95">
        <v>91.597000000000008</v>
      </c>
      <c r="E95">
        <v>74.92</v>
      </c>
      <c r="F95">
        <f>C95/(1000*B95-D95)*100</f>
        <v>0.53857492737069224</v>
      </c>
      <c r="G95">
        <v>1</v>
      </c>
      <c r="H95">
        <f t="shared" si="8"/>
        <v>97.200365256273372</v>
      </c>
      <c r="I95">
        <f>SQRT((3.47-LOG(H95))^2+(LOG(F95)+1.22)^2)</f>
        <v>1.7612999933726512</v>
      </c>
      <c r="J95">
        <f t="shared" si="9"/>
        <v>0.55803456697152509</v>
      </c>
      <c r="K95">
        <f t="shared" si="10"/>
        <v>85.067812370563757</v>
      </c>
      <c r="L95">
        <f t="shared" si="11"/>
        <v>1.8103016995049939</v>
      </c>
      <c r="M95">
        <f t="shared" si="12"/>
        <v>0.57670421700794761</v>
      </c>
      <c r="N95">
        <f t="shared" si="13"/>
        <v>85.548265116757051</v>
      </c>
      <c r="O95">
        <f t="shared" si="14"/>
        <v>1.8082211080868562</v>
      </c>
      <c r="Q95">
        <f t="shared" si="15"/>
        <v>1.8082211080868562</v>
      </c>
    </row>
    <row r="96" spans="1:17" x14ac:dyDescent="0.25">
      <c r="A96">
        <v>4.75</v>
      </c>
      <c r="B96">
        <v>7.4454466500000001</v>
      </c>
      <c r="C96">
        <v>41.986800000000002</v>
      </c>
      <c r="D96">
        <v>92.51</v>
      </c>
      <c r="E96">
        <v>75.342500000000001</v>
      </c>
      <c r="F96">
        <f>C96/(1000*B96-D96)*100</f>
        <v>0.57102083152042393</v>
      </c>
      <c r="G96">
        <v>1</v>
      </c>
      <c r="H96">
        <f t="shared" si="8"/>
        <v>97.593478448418864</v>
      </c>
      <c r="I96">
        <f>SQRT((3.47-LOG(H96))^2+(LOG(F96)+1.22)^2)</f>
        <v>1.7736865028670132</v>
      </c>
      <c r="J96">
        <f t="shared" si="9"/>
        <v>0.56296236608196681</v>
      </c>
      <c r="K96">
        <f t="shared" si="10"/>
        <v>85.749406535108164</v>
      </c>
      <c r="L96">
        <f t="shared" si="11"/>
        <v>1.8208535407505118</v>
      </c>
      <c r="M96">
        <f t="shared" si="12"/>
        <v>0.58093300751557975</v>
      </c>
      <c r="N96">
        <f t="shared" si="13"/>
        <v>86.206814602528894</v>
      </c>
      <c r="O96">
        <f t="shared" si="14"/>
        <v>1.8189039620771204</v>
      </c>
      <c r="Q96">
        <f t="shared" si="15"/>
        <v>1.8189039620771204</v>
      </c>
    </row>
    <row r="97" spans="1:17" x14ac:dyDescent="0.25">
      <c r="A97">
        <v>4.8</v>
      </c>
      <c r="B97">
        <v>7.7180616449999988</v>
      </c>
      <c r="C97">
        <v>45.116189999999996</v>
      </c>
      <c r="D97">
        <v>93.423000000000002</v>
      </c>
      <c r="E97">
        <v>75.765000000000001</v>
      </c>
      <c r="F97">
        <f>C97/(1000*B97-D97)*100</f>
        <v>0.5917157796007263</v>
      </c>
      <c r="G97">
        <v>1</v>
      </c>
      <c r="H97">
        <f t="shared" si="8"/>
        <v>100.63536784795087</v>
      </c>
      <c r="I97">
        <f>SQRT((3.47-LOG(H97))^2+(LOG(F97)+1.22)^2)</f>
        <v>1.7711886386029434</v>
      </c>
      <c r="J97">
        <f t="shared" si="9"/>
        <v>0.56221921879044601</v>
      </c>
      <c r="K97">
        <f t="shared" si="10"/>
        <v>88.619360685568068</v>
      </c>
      <c r="L97">
        <f t="shared" si="11"/>
        <v>1.8171977409510656</v>
      </c>
      <c r="M97">
        <f t="shared" si="12"/>
        <v>0.57974868678508051</v>
      </c>
      <c r="N97">
        <f t="shared" si="13"/>
        <v>89.071710836135495</v>
      </c>
      <c r="O97">
        <f t="shared" si="14"/>
        <v>1.8153455864179777</v>
      </c>
      <c r="Q97">
        <f t="shared" si="15"/>
        <v>1.8153455864179777</v>
      </c>
    </row>
    <row r="98" spans="1:17" x14ac:dyDescent="0.25">
      <c r="A98">
        <v>4.8499999999999996</v>
      </c>
      <c r="B98">
        <v>7.6884697800000001</v>
      </c>
      <c r="C98">
        <v>48.294630000000005</v>
      </c>
      <c r="D98">
        <v>94.335999999999999</v>
      </c>
      <c r="E98">
        <v>76.1875</v>
      </c>
      <c r="F98">
        <f>C98/(1000*B98-D98)*100</f>
        <v>0.63594652660964845</v>
      </c>
      <c r="G98">
        <v>1</v>
      </c>
      <c r="H98">
        <f t="shared" si="8"/>
        <v>99.676899491386393</v>
      </c>
      <c r="I98">
        <f>SQRT((3.47-LOG(H98))^2+(LOG(F98)+1.22)^2)</f>
        <v>1.7923235781450071</v>
      </c>
      <c r="J98">
        <f t="shared" si="9"/>
        <v>0.57048016974906213</v>
      </c>
      <c r="K98">
        <f t="shared" si="10"/>
        <v>88.196605271818441</v>
      </c>
      <c r="L98">
        <f t="shared" si="11"/>
        <v>1.8362017118874827</v>
      </c>
      <c r="M98">
        <f t="shared" si="12"/>
        <v>0.58719773870494529</v>
      </c>
      <c r="N98">
        <f t="shared" si="13"/>
        <v>88.617656837391351</v>
      </c>
      <c r="O98">
        <f t="shared" si="14"/>
        <v>1.8344847436606933</v>
      </c>
      <c r="Q98">
        <f t="shared" si="15"/>
        <v>1.8344847436606933</v>
      </c>
    </row>
    <row r="99" spans="1:17" x14ac:dyDescent="0.25">
      <c r="A99">
        <v>4.9000000000000004</v>
      </c>
      <c r="B99">
        <v>7.9287412050000006</v>
      </c>
      <c r="C99">
        <v>48.029760000000003</v>
      </c>
      <c r="D99">
        <v>95.249000000000009</v>
      </c>
      <c r="E99">
        <v>76.610000000000014</v>
      </c>
      <c r="F99">
        <f>C99/(1000*B99-D99)*100</f>
        <v>0.61313343708114409</v>
      </c>
      <c r="G99">
        <v>1</v>
      </c>
      <c r="H99">
        <f t="shared" si="8"/>
        <v>102.25156252447459</v>
      </c>
      <c r="I99">
        <f>SQRT((3.47-LOG(H99))^2+(LOG(F99)+1.22)^2)</f>
        <v>1.7741845803850955</v>
      </c>
      <c r="J99">
        <f t="shared" si="9"/>
        <v>0.56377775059562574</v>
      </c>
      <c r="K99">
        <f t="shared" si="10"/>
        <v>90.520247448303053</v>
      </c>
      <c r="L99">
        <f t="shared" si="11"/>
        <v>1.8179949279444387</v>
      </c>
      <c r="M99">
        <f t="shared" si="12"/>
        <v>0.58046949301573536</v>
      </c>
      <c r="N99">
        <f t="shared" si="13"/>
        <v>90.943327650091817</v>
      </c>
      <c r="O99">
        <f t="shared" si="14"/>
        <v>1.8163096240483685</v>
      </c>
      <c r="Q99">
        <f t="shared" si="15"/>
        <v>1.8163096240483685</v>
      </c>
    </row>
    <row r="100" spans="1:17" x14ac:dyDescent="0.25">
      <c r="A100">
        <v>4.95</v>
      </c>
      <c r="B100">
        <v>8.1427904999999985</v>
      </c>
      <c r="C100">
        <v>43.046280000000003</v>
      </c>
      <c r="D100">
        <v>96.162000000000006</v>
      </c>
      <c r="E100">
        <v>77.032499999999999</v>
      </c>
      <c r="F100">
        <f>C100/(1000*B100-D100)*100</f>
        <v>0.53496044958456834</v>
      </c>
      <c r="G100">
        <v>1</v>
      </c>
      <c r="H100">
        <f t="shared" si="8"/>
        <v>104.4575795930289</v>
      </c>
      <c r="I100">
        <f>SQRT((3.47-LOG(H100))^2+(LOG(F100)+1.22)^2)</f>
        <v>1.733461636050962</v>
      </c>
      <c r="J100">
        <f t="shared" si="9"/>
        <v>0.54847084779741062</v>
      </c>
      <c r="K100">
        <f t="shared" si="10"/>
        <v>92.307530901836216</v>
      </c>
      <c r="L100">
        <f t="shared" si="11"/>
        <v>1.7786582812480138</v>
      </c>
      <c r="M100">
        <f t="shared" si="12"/>
        <v>0.56569076961748743</v>
      </c>
      <c r="N100">
        <f t="shared" si="13"/>
        <v>92.743865610360686</v>
      </c>
      <c r="O100">
        <f t="shared" si="14"/>
        <v>1.7769259380016595</v>
      </c>
      <c r="Q100">
        <f t="shared" si="15"/>
        <v>1.7769259380016595</v>
      </c>
    </row>
    <row r="101" spans="1:17" x14ac:dyDescent="0.25">
      <c r="A101">
        <v>5</v>
      </c>
      <c r="B101">
        <v>7.8338932200000002</v>
      </c>
      <c r="C101">
        <v>42.389009999999999</v>
      </c>
      <c r="D101">
        <v>97.075000000000003</v>
      </c>
      <c r="E101">
        <v>77.454999999999998</v>
      </c>
      <c r="F101">
        <f>C101/(1000*B101-D101)*100</f>
        <v>0.54788685470756737</v>
      </c>
      <c r="G101">
        <v>1</v>
      </c>
      <c r="H101">
        <f t="shared" si="8"/>
        <v>99.887911948873537</v>
      </c>
      <c r="I101">
        <f>SQRT((3.47-LOG(H101))^2+(LOG(F101)+1.22)^2)</f>
        <v>1.7553975087428877</v>
      </c>
      <c r="J101">
        <f t="shared" si="9"/>
        <v>0.5570369542861241</v>
      </c>
      <c r="K101">
        <f t="shared" si="10"/>
        <v>88.691330065007776</v>
      </c>
      <c r="L101">
        <f t="shared" si="11"/>
        <v>1.7988701853600113</v>
      </c>
      <c r="M101">
        <f t="shared" si="12"/>
        <v>0.57360004407724818</v>
      </c>
      <c r="N101">
        <f t="shared" si="13"/>
        <v>89.08647221432966</v>
      </c>
      <c r="O101">
        <f t="shared" si="14"/>
        <v>1.7972369029773849</v>
      </c>
      <c r="Q101">
        <f t="shared" si="15"/>
        <v>1.7972369029773849</v>
      </c>
    </row>
    <row r="102" spans="1:17" x14ac:dyDescent="0.25">
      <c r="A102">
        <v>5.05</v>
      </c>
      <c r="B102">
        <v>8.6786077949999996</v>
      </c>
      <c r="C102">
        <v>45.665550000000003</v>
      </c>
      <c r="D102">
        <v>97.988</v>
      </c>
      <c r="E102">
        <v>77.877499999999998</v>
      </c>
      <c r="F102">
        <f>C102/(1000*B102-D102)*100</f>
        <v>0.5321940732837237</v>
      </c>
      <c r="G102">
        <v>1</v>
      </c>
      <c r="H102">
        <f t="shared" si="8"/>
        <v>110.18098674199865</v>
      </c>
      <c r="I102">
        <f>SQRT((3.47-LOG(H102))^2+(LOG(F102)+1.22)^2)</f>
        <v>1.7128712463355655</v>
      </c>
      <c r="J102">
        <f t="shared" si="9"/>
        <v>0.54104298730202416</v>
      </c>
      <c r="K102">
        <f t="shared" si="10"/>
        <v>97.655102397906418</v>
      </c>
      <c r="L102">
        <f t="shared" si="11"/>
        <v>1.7568015198730498</v>
      </c>
      <c r="M102">
        <f t="shared" si="12"/>
        <v>0.55778042151980567</v>
      </c>
      <c r="N102">
        <f t="shared" si="13"/>
        <v>98.085839152229013</v>
      </c>
      <c r="O102">
        <f t="shared" si="14"/>
        <v>1.7551912732458741</v>
      </c>
      <c r="Q102">
        <f t="shared" si="15"/>
        <v>1.7551912732458741</v>
      </c>
    </row>
    <row r="103" spans="1:17" x14ac:dyDescent="0.25">
      <c r="A103">
        <v>5.0999999999999996</v>
      </c>
      <c r="B103">
        <v>9.4251487950000001</v>
      </c>
      <c r="C103">
        <v>47.539259999999999</v>
      </c>
      <c r="D103">
        <v>98.900999999999996</v>
      </c>
      <c r="E103">
        <v>78.3</v>
      </c>
      <c r="F103">
        <f>C103/(1000*B103-D103)*100</f>
        <v>0.50973618806790444</v>
      </c>
      <c r="G103">
        <v>1</v>
      </c>
      <c r="H103">
        <f t="shared" si="8"/>
        <v>119.10916724137932</v>
      </c>
      <c r="I103">
        <f>SQRT((3.47-LOG(H103))^2+(LOG(F103)+1.22)^2)</f>
        <v>1.6743232761474423</v>
      </c>
      <c r="J103">
        <f t="shared" si="9"/>
        <v>0.52656474965343902</v>
      </c>
      <c r="K103">
        <f t="shared" si="10"/>
        <v>105.43688149403017</v>
      </c>
      <c r="L103">
        <f t="shared" si="11"/>
        <v>1.718662319529153</v>
      </c>
      <c r="M103">
        <f t="shared" si="12"/>
        <v>0.54345792518187086</v>
      </c>
      <c r="N103">
        <f t="shared" si="13"/>
        <v>105.89659959329946</v>
      </c>
      <c r="O103">
        <f t="shared" si="14"/>
        <v>1.7170718115106021</v>
      </c>
      <c r="Q103">
        <f t="shared" si="15"/>
        <v>1.7170718115106021</v>
      </c>
    </row>
    <row r="104" spans="1:17" x14ac:dyDescent="0.25">
      <c r="A104">
        <v>5.15</v>
      </c>
      <c r="B104">
        <v>9.709638795</v>
      </c>
      <c r="C104">
        <v>49.226579999999998</v>
      </c>
      <c r="D104">
        <v>99.814000000000007</v>
      </c>
      <c r="E104">
        <v>78.722499999999997</v>
      </c>
      <c r="F104">
        <f>C104/(1000*B104-D104)*100</f>
        <v>0.51225262739038302</v>
      </c>
      <c r="G104">
        <v>1</v>
      </c>
      <c r="H104">
        <f t="shared" si="8"/>
        <v>122.07214957604243</v>
      </c>
      <c r="I104">
        <f>SQRT((3.47-LOG(H104))^2+(LOG(F104)+1.22)^2)</f>
        <v>1.6666404894666056</v>
      </c>
      <c r="J104">
        <f t="shared" si="9"/>
        <v>0.52384614692113007</v>
      </c>
      <c r="K104">
        <f t="shared" si="10"/>
        <v>108.26116927019648</v>
      </c>
      <c r="L104">
        <f t="shared" si="11"/>
        <v>1.7101694239834813</v>
      </c>
      <c r="M104">
        <f t="shared" si="12"/>
        <v>0.54043067097205977</v>
      </c>
      <c r="N104">
        <f t="shared" si="13"/>
        <v>108.71485576546874</v>
      </c>
      <c r="O104">
        <f t="shared" si="14"/>
        <v>1.7086451953208732</v>
      </c>
      <c r="Q104">
        <f t="shared" si="15"/>
        <v>1.7086451953208732</v>
      </c>
    </row>
    <row r="105" spans="1:17" x14ac:dyDescent="0.25">
      <c r="A105">
        <v>5.2</v>
      </c>
      <c r="B105">
        <v>9.9624719250000009</v>
      </c>
      <c r="C105">
        <v>51.796800000000005</v>
      </c>
      <c r="D105">
        <v>100.727</v>
      </c>
      <c r="E105">
        <v>79.144999999999996</v>
      </c>
      <c r="F105">
        <f>C105/(1000*B105-D105)*100</f>
        <v>0.52522956529419662</v>
      </c>
      <c r="G105">
        <v>1</v>
      </c>
      <c r="H105">
        <f t="shared" si="8"/>
        <v>124.60351159264643</v>
      </c>
      <c r="I105">
        <f>SQRT((3.47-LOG(H105))^2+(LOG(F105)+1.22)^2)</f>
        <v>1.665359888307246</v>
      </c>
      <c r="J105">
        <f t="shared" si="9"/>
        <v>0.52356677687250386</v>
      </c>
      <c r="K105">
        <f t="shared" si="10"/>
        <v>110.7805019262205</v>
      </c>
      <c r="L105">
        <f t="shared" si="11"/>
        <v>1.7077503778851646</v>
      </c>
      <c r="M105">
        <f t="shared" si="12"/>
        <v>0.53971755340169092</v>
      </c>
      <c r="N105">
        <f t="shared" si="13"/>
        <v>111.22296414301741</v>
      </c>
      <c r="O105">
        <f t="shared" si="14"/>
        <v>1.7063055860016836</v>
      </c>
      <c r="Q105">
        <f t="shared" si="15"/>
        <v>1.7063055860016836</v>
      </c>
    </row>
    <row r="106" spans="1:17" x14ac:dyDescent="0.25">
      <c r="A106">
        <v>5.25</v>
      </c>
      <c r="B106">
        <v>10.043659485000001</v>
      </c>
      <c r="C106">
        <v>53.18001000000001</v>
      </c>
      <c r="D106">
        <v>101.64</v>
      </c>
      <c r="E106">
        <v>79.567499999999995</v>
      </c>
      <c r="F106">
        <f>C106/(1000*B106-D106)*100</f>
        <v>0.53490148636537305</v>
      </c>
      <c r="G106">
        <v>1</v>
      </c>
      <c r="H106">
        <f t="shared" si="8"/>
        <v>124.9507586011877</v>
      </c>
      <c r="I106">
        <f>SQRT((3.47-LOG(H106))^2+(LOG(F106)+1.22)^2)</f>
        <v>1.6688526793136775</v>
      </c>
      <c r="J106">
        <f t="shared" si="9"/>
        <v>0.52510606923904424</v>
      </c>
      <c r="K106">
        <f t="shared" si="10"/>
        <v>111.41277668552515</v>
      </c>
      <c r="L106">
        <f t="shared" si="11"/>
        <v>1.7100693577723454</v>
      </c>
      <c r="M106">
        <f t="shared" si="12"/>
        <v>0.54080962373179664</v>
      </c>
      <c r="N106">
        <f t="shared" si="13"/>
        <v>111.83606773299532</v>
      </c>
      <c r="O106">
        <f t="shared" si="14"/>
        <v>1.7086991123463116</v>
      </c>
      <c r="Q106">
        <f t="shared" si="15"/>
        <v>1.7086991123463116</v>
      </c>
    </row>
    <row r="107" spans="1:17" x14ac:dyDescent="0.25">
      <c r="A107">
        <v>5.3</v>
      </c>
      <c r="B107">
        <v>9.7483196250000006</v>
      </c>
      <c r="C107">
        <v>54.15120000000001</v>
      </c>
      <c r="D107">
        <v>102.6365</v>
      </c>
      <c r="E107">
        <v>80.073499999999996</v>
      </c>
      <c r="F107">
        <f>C107/(1000*B107-D107)*100</f>
        <v>0.56140347239532629</v>
      </c>
      <c r="G107">
        <v>1</v>
      </c>
      <c r="H107">
        <f t="shared" si="8"/>
        <v>120.46036610114459</v>
      </c>
      <c r="I107">
        <f>SQRT((3.47-LOG(H107))^2+(LOG(F107)+1.22)^2)</f>
        <v>1.6938855051566861</v>
      </c>
      <c r="J107">
        <f t="shared" si="9"/>
        <v>0.53489332909352261</v>
      </c>
      <c r="K107">
        <f t="shared" si="10"/>
        <v>107.98096164916024</v>
      </c>
      <c r="L107">
        <f t="shared" si="11"/>
        <v>1.7330509233249614</v>
      </c>
      <c r="M107">
        <f t="shared" si="12"/>
        <v>0.54981535341563548</v>
      </c>
      <c r="N107">
        <f t="shared" si="13"/>
        <v>108.36050926648235</v>
      </c>
      <c r="O107">
        <f t="shared" si="14"/>
        <v>1.731787905032069</v>
      </c>
      <c r="Q107">
        <f t="shared" si="15"/>
        <v>1.731787905032069</v>
      </c>
    </row>
    <row r="108" spans="1:17" x14ac:dyDescent="0.25">
      <c r="A108">
        <v>5.35</v>
      </c>
      <c r="B108">
        <v>9.5421771900000003</v>
      </c>
      <c r="C108">
        <v>58.997340000000008</v>
      </c>
      <c r="D108">
        <v>103.633</v>
      </c>
      <c r="E108">
        <v>80.579499999999996</v>
      </c>
      <c r="F108">
        <f>C108/(1000*B108-D108)*100</f>
        <v>0.62506821827996339</v>
      </c>
      <c r="G108">
        <v>1</v>
      </c>
      <c r="H108">
        <f t="shared" si="8"/>
        <v>117.133317903437</v>
      </c>
      <c r="I108">
        <f>SQRT((3.47-LOG(H108))^2+(LOG(F108)+1.22)^2)</f>
        <v>1.7308393953687429</v>
      </c>
      <c r="J108">
        <f t="shared" si="9"/>
        <v>0.5492225144726085</v>
      </c>
      <c r="K108">
        <f t="shared" si="10"/>
        <v>105.65254919709274</v>
      </c>
      <c r="L108">
        <f t="shared" si="11"/>
        <v>1.76730632024573</v>
      </c>
      <c r="M108">
        <f t="shared" si="12"/>
        <v>0.56311641285074054</v>
      </c>
      <c r="N108">
        <f t="shared" si="13"/>
        <v>105.98900707132955</v>
      </c>
      <c r="O108">
        <f t="shared" si="14"/>
        <v>1.7661766066246671</v>
      </c>
      <c r="Q108">
        <f t="shared" si="15"/>
        <v>1.7661766066246671</v>
      </c>
    </row>
    <row r="109" spans="1:17" x14ac:dyDescent="0.25">
      <c r="A109">
        <v>5.4</v>
      </c>
      <c r="B109">
        <v>9.2048161949999994</v>
      </c>
      <c r="C109">
        <v>54.867330000000003</v>
      </c>
      <c r="D109">
        <v>104.62950000000001</v>
      </c>
      <c r="E109">
        <v>81.085499999999996</v>
      </c>
      <c r="F109">
        <f>C109/(1000*B109-D109)*100</f>
        <v>0.60292532273152444</v>
      </c>
      <c r="G109">
        <v>1</v>
      </c>
      <c r="H109">
        <f t="shared" si="8"/>
        <v>112.22951939619293</v>
      </c>
      <c r="I109">
        <f>SQRT((3.47-LOG(H109))^2+(LOG(F109)+1.22)^2)</f>
        <v>1.7368428130003739</v>
      </c>
      <c r="J109">
        <f t="shared" si="9"/>
        <v>0.55175956979855212</v>
      </c>
      <c r="K109">
        <f t="shared" si="10"/>
        <v>101.57279034848908</v>
      </c>
      <c r="L109">
        <f t="shared" si="11"/>
        <v>1.7724411258229515</v>
      </c>
      <c r="M109">
        <f t="shared" si="12"/>
        <v>0.56532252698395424</v>
      </c>
      <c r="N109">
        <f t="shared" si="13"/>
        <v>101.87988907988795</v>
      </c>
      <c r="O109">
        <f t="shared" si="14"/>
        <v>1.7713589300746524</v>
      </c>
      <c r="Q109">
        <f t="shared" si="15"/>
        <v>1.7713589300746524</v>
      </c>
    </row>
    <row r="110" spans="1:17" x14ac:dyDescent="0.25">
      <c r="A110">
        <v>5.45</v>
      </c>
      <c r="B110">
        <v>9.47579292</v>
      </c>
      <c r="C110">
        <v>53.523360000000004</v>
      </c>
      <c r="D110">
        <v>105.626</v>
      </c>
      <c r="E110">
        <v>81.591499999999996</v>
      </c>
      <c r="F110">
        <f>C110/(1000*B110-D110)*100</f>
        <v>0.57121031521602827</v>
      </c>
      <c r="G110">
        <v>1</v>
      </c>
      <c r="H110">
        <f t="shared" si="8"/>
        <v>114.84243971492128</v>
      </c>
      <c r="I110">
        <f>SQRT((3.47-LOG(H110))^2+(LOG(F110)+1.22)^2)</f>
        <v>1.7152089437897593</v>
      </c>
      <c r="J110">
        <f t="shared" si="9"/>
        <v>0.54376681883760014</v>
      </c>
      <c r="K110">
        <f t="shared" si="10"/>
        <v>104.04774554447357</v>
      </c>
      <c r="L110">
        <f t="shared" si="11"/>
        <v>1.7506180076301747</v>
      </c>
      <c r="M110">
        <f t="shared" si="12"/>
        <v>0.55725767216079836</v>
      </c>
      <c r="N110">
        <f t="shared" si="13"/>
        <v>104.35189406288139</v>
      </c>
      <c r="O110">
        <f t="shared" si="14"/>
        <v>1.7495661692869828</v>
      </c>
      <c r="Q110">
        <f t="shared" si="15"/>
        <v>1.7495661692869828</v>
      </c>
    </row>
    <row r="111" spans="1:17" x14ac:dyDescent="0.25">
      <c r="A111">
        <v>5.5</v>
      </c>
      <c r="B111">
        <v>8.9700481800000009</v>
      </c>
      <c r="C111">
        <v>53.238869999999999</v>
      </c>
      <c r="D111">
        <v>106.6225</v>
      </c>
      <c r="E111">
        <v>82.097499999999997</v>
      </c>
      <c r="F111">
        <f>C111/(1000*B111-D111)*100</f>
        <v>0.60065793883883489</v>
      </c>
      <c r="G111">
        <v>1</v>
      </c>
      <c r="H111">
        <f t="shared" si="8"/>
        <v>107.96218739912912</v>
      </c>
      <c r="I111">
        <f>SQRT((3.47-LOG(H111))^2+(LOG(F111)+1.22)^2)</f>
        <v>1.7496984331533203</v>
      </c>
      <c r="J111">
        <f t="shared" si="9"/>
        <v>0.5571570674934091</v>
      </c>
      <c r="K111">
        <f t="shared" si="10"/>
        <v>98.366945967522156</v>
      </c>
      <c r="L111">
        <f t="shared" si="11"/>
        <v>1.783039777778004</v>
      </c>
      <c r="M111">
        <f t="shared" si="12"/>
        <v>0.56986011979541362</v>
      </c>
      <c r="N111">
        <f t="shared" si="13"/>
        <v>98.62992805621235</v>
      </c>
      <c r="O111">
        <f t="shared" si="14"/>
        <v>1.7820792903031681</v>
      </c>
      <c r="Q111">
        <f t="shared" si="15"/>
        <v>1.7820792903031681</v>
      </c>
    </row>
    <row r="112" spans="1:17" x14ac:dyDescent="0.25">
      <c r="A112">
        <v>5.55</v>
      </c>
      <c r="B112">
        <v>8.6226417449999992</v>
      </c>
      <c r="C112">
        <v>52.748369999999994</v>
      </c>
      <c r="D112">
        <v>107.619</v>
      </c>
      <c r="E112">
        <v>82.603499999999997</v>
      </c>
      <c r="F112">
        <f>C112/(1000*B112-D112)*100</f>
        <v>0.61947421139859804</v>
      </c>
      <c r="G112">
        <v>1</v>
      </c>
      <c r="H112">
        <f t="shared" si="8"/>
        <v>103.08307450652816</v>
      </c>
      <c r="I112">
        <f>SQRT((3.47-LOG(H112))^2+(LOG(F112)+1.22)^2)</f>
        <v>1.7738359788906304</v>
      </c>
      <c r="J112">
        <f t="shared" si="9"/>
        <v>0.56660322562761645</v>
      </c>
      <c r="K112">
        <f t="shared" si="10"/>
        <v>94.35906813080156</v>
      </c>
      <c r="L112">
        <f t="shared" si="11"/>
        <v>1.8055090624513117</v>
      </c>
      <c r="M112">
        <f t="shared" si="12"/>
        <v>0.57867067046423604</v>
      </c>
      <c r="N112">
        <f t="shared" si="13"/>
        <v>94.591682766735218</v>
      </c>
      <c r="O112">
        <f t="shared" si="14"/>
        <v>1.8046236237703837</v>
      </c>
      <c r="Q112">
        <f t="shared" si="15"/>
        <v>1.8046236237703837</v>
      </c>
    </row>
    <row r="113" spans="1:17" x14ac:dyDescent="0.25">
      <c r="A113">
        <v>5.6</v>
      </c>
      <c r="B113">
        <v>8.4452867549999997</v>
      </c>
      <c r="C113">
        <v>53.601840000000003</v>
      </c>
      <c r="D113">
        <v>108.6155</v>
      </c>
      <c r="E113">
        <v>83.109499999999997</v>
      </c>
      <c r="F113">
        <f>C113/(1000*B113-D113)*100</f>
        <v>0.64296454016765714</v>
      </c>
      <c r="G113">
        <v>1</v>
      </c>
      <c r="H113">
        <f t="shared" si="8"/>
        <v>100.30948634031006</v>
      </c>
      <c r="I113">
        <f>SQRT((3.47-LOG(H113))^2+(LOG(F113)+1.22)^2)</f>
        <v>1.7927980516779716</v>
      </c>
      <c r="J113">
        <f t="shared" si="9"/>
        <v>0.57407752856788563</v>
      </c>
      <c r="K113">
        <f t="shared" si="10"/>
        <v>92.199853770972155</v>
      </c>
      <c r="L113">
        <f t="shared" si="11"/>
        <v>1.8229113050022538</v>
      </c>
      <c r="M113">
        <f t="shared" si="12"/>
        <v>0.58555067808443717</v>
      </c>
      <c r="N113">
        <f t="shared" si="13"/>
        <v>92.409463771184036</v>
      </c>
      <c r="O113">
        <f t="shared" si="14"/>
        <v>1.8220970200816333</v>
      </c>
      <c r="Q113">
        <f t="shared" si="15"/>
        <v>1.8220970200816333</v>
      </c>
    </row>
    <row r="114" spans="1:17" x14ac:dyDescent="0.25">
      <c r="A114">
        <v>5.65</v>
      </c>
      <c r="B114">
        <v>8.1257309100000015</v>
      </c>
      <c r="C114">
        <v>51.688890000000008</v>
      </c>
      <c r="D114">
        <v>109.61200000000001</v>
      </c>
      <c r="E114">
        <v>83.615499999999997</v>
      </c>
      <c r="F114">
        <f>C114/(1000*B114-D114)*100</f>
        <v>0.64481191684318473</v>
      </c>
      <c r="G114">
        <v>1</v>
      </c>
      <c r="H114">
        <f t="shared" si="8"/>
        <v>95.868815112030688</v>
      </c>
      <c r="I114">
        <f>SQRT((3.47-LOG(H114))^2+(LOG(F114)+1.22)^2)</f>
        <v>1.8096509874663254</v>
      </c>
      <c r="J114">
        <f t="shared" si="9"/>
        <v>0.58074825031154065</v>
      </c>
      <c r="K114">
        <f t="shared" si="10"/>
        <v>88.45944111101393</v>
      </c>
      <c r="L114">
        <f t="shared" si="11"/>
        <v>1.8384886929587403</v>
      </c>
      <c r="M114">
        <f t="shared" si="12"/>
        <v>0.5917354161041507</v>
      </c>
      <c r="N114">
        <f t="shared" si="13"/>
        <v>88.646107649571078</v>
      </c>
      <c r="O114">
        <f t="shared" si="14"/>
        <v>1.8377302555986477</v>
      </c>
      <c r="Q114">
        <f t="shared" si="15"/>
        <v>1.8377302555986477</v>
      </c>
    </row>
    <row r="115" spans="1:17" x14ac:dyDescent="0.25">
      <c r="A115">
        <v>5.7</v>
      </c>
      <c r="B115">
        <v>7.3127467800000003</v>
      </c>
      <c r="C115">
        <v>49.226579999999998</v>
      </c>
      <c r="D115">
        <v>110.60850000000001</v>
      </c>
      <c r="E115">
        <v>84.121499999999997</v>
      </c>
      <c r="F115">
        <f>C115/(1000*B115-D115)*100</f>
        <v>0.68349951203658366</v>
      </c>
      <c r="G115">
        <v>1</v>
      </c>
      <c r="H115">
        <f t="shared" si="8"/>
        <v>85.615904138656589</v>
      </c>
      <c r="I115">
        <f>SQRT((3.47-LOG(H115))^2+(LOG(F115)+1.22)^2)</f>
        <v>1.8644601139555093</v>
      </c>
      <c r="J115">
        <f t="shared" si="9"/>
        <v>0.60188028071221189</v>
      </c>
      <c r="K115">
        <f t="shared" si="10"/>
        <v>79.510633867231476</v>
      </c>
      <c r="L115">
        <f t="shared" si="11"/>
        <v>1.8910414307154875</v>
      </c>
      <c r="M115">
        <f t="shared" si="12"/>
        <v>0.61200776239776367</v>
      </c>
      <c r="N115">
        <f t="shared" si="13"/>
        <v>79.660408320129179</v>
      </c>
      <c r="O115">
        <f t="shared" si="14"/>
        <v>1.8903631118496451</v>
      </c>
      <c r="Q115">
        <f t="shared" si="15"/>
        <v>1.8903631118496451</v>
      </c>
    </row>
    <row r="116" spans="1:17" x14ac:dyDescent="0.25">
      <c r="A116">
        <v>5.75</v>
      </c>
      <c r="B116">
        <v>7.6847517900000009</v>
      </c>
      <c r="C116">
        <v>50.81580000000001</v>
      </c>
      <c r="D116">
        <v>111.605</v>
      </c>
      <c r="E116">
        <v>84.627499999999998</v>
      </c>
      <c r="F116">
        <f>C116/(1000*B116-D116)*100</f>
        <v>0.67099980244803892</v>
      </c>
      <c r="G116">
        <v>1</v>
      </c>
      <c r="H116">
        <f t="shared" si="8"/>
        <v>89.488012643644225</v>
      </c>
      <c r="I116">
        <f>SQRT((3.47-LOG(H116))^2+(LOG(F116)+1.22)^2)</f>
        <v>1.8440893949940214</v>
      </c>
      <c r="J116">
        <f t="shared" si="9"/>
        <v>0.59436878999617726</v>
      </c>
      <c r="K116">
        <f t="shared" si="10"/>
        <v>83.192831115947655</v>
      </c>
      <c r="L116">
        <f t="shared" si="11"/>
        <v>1.870257060345297</v>
      </c>
      <c r="M116">
        <f t="shared" si="12"/>
        <v>0.60433867049501322</v>
      </c>
      <c r="N116">
        <f t="shared" si="13"/>
        <v>83.34211759034477</v>
      </c>
      <c r="O116">
        <f t="shared" si="14"/>
        <v>1.8696118495278131</v>
      </c>
      <c r="Q116">
        <f t="shared" si="15"/>
        <v>1.8696118495278131</v>
      </c>
    </row>
    <row r="117" spans="1:17" x14ac:dyDescent="0.25">
      <c r="A117">
        <v>5.8</v>
      </c>
      <c r="B117">
        <v>8.2264403700000006</v>
      </c>
      <c r="C117">
        <v>54.200249999999997</v>
      </c>
      <c r="D117">
        <v>112.6015</v>
      </c>
      <c r="E117">
        <v>85.133499999999998</v>
      </c>
      <c r="F117">
        <f>C117/(1000*B117-D117)*100</f>
        <v>0.66799761331715957</v>
      </c>
      <c r="G117">
        <v>1</v>
      </c>
      <c r="H117">
        <f t="shared" si="8"/>
        <v>95.307239453329188</v>
      </c>
      <c r="I117">
        <f>SQRT((3.47-LOG(H117))^2+(LOG(F117)+1.22)^2)</f>
        <v>1.8205109789706351</v>
      </c>
      <c r="J117">
        <f t="shared" si="9"/>
        <v>0.58563516669955917</v>
      </c>
      <c r="K117">
        <f t="shared" si="10"/>
        <v>88.682440086009507</v>
      </c>
      <c r="L117">
        <f t="shared" si="11"/>
        <v>1.8462212441054902</v>
      </c>
      <c r="M117">
        <f t="shared" si="12"/>
        <v>0.595430777715939</v>
      </c>
      <c r="N117">
        <f t="shared" si="13"/>
        <v>88.833605767229002</v>
      </c>
      <c r="O117">
        <f t="shared" si="14"/>
        <v>1.8456114637422556</v>
      </c>
      <c r="Q117">
        <f t="shared" si="15"/>
        <v>1.8456114637422556</v>
      </c>
    </row>
    <row r="118" spans="1:17" x14ac:dyDescent="0.25">
      <c r="A118">
        <v>5.85</v>
      </c>
      <c r="B118">
        <v>8.1108442350000001</v>
      </c>
      <c r="C118">
        <v>53.356590000000004</v>
      </c>
      <c r="D118">
        <v>113.598</v>
      </c>
      <c r="E118">
        <v>85.639499999999998</v>
      </c>
      <c r="F118">
        <f>C118/(1000*B118-D118)*100</f>
        <v>0.66718703453802064</v>
      </c>
      <c r="G118">
        <v>1</v>
      </c>
      <c r="H118">
        <f t="shared" si="8"/>
        <v>93.382682465451111</v>
      </c>
      <c r="I118">
        <f>SQRT((3.47-LOG(H118))^2+(LOG(F118)+1.22)^2)</f>
        <v>1.8274720467545014</v>
      </c>
      <c r="J118">
        <f t="shared" si="9"/>
        <v>0.58853708673350447</v>
      </c>
      <c r="K118">
        <f t="shared" si="10"/>
        <v>87.147747195047245</v>
      </c>
      <c r="L118">
        <f t="shared" si="11"/>
        <v>1.8521795936329157</v>
      </c>
      <c r="M118">
        <f t="shared" si="12"/>
        <v>0.59795066209418035</v>
      </c>
      <c r="N118">
        <f t="shared" si="13"/>
        <v>87.285629235026178</v>
      </c>
      <c r="O118">
        <f t="shared" si="14"/>
        <v>1.8516125752524486</v>
      </c>
      <c r="Q118">
        <f t="shared" si="15"/>
        <v>1.8516125752524486</v>
      </c>
    </row>
    <row r="119" spans="1:17" x14ac:dyDescent="0.25">
      <c r="A119">
        <v>5.9</v>
      </c>
      <c r="B119">
        <v>7.5007505249999991</v>
      </c>
      <c r="C119">
        <v>16.686810000000001</v>
      </c>
      <c r="D119">
        <v>114.59450000000001</v>
      </c>
      <c r="E119">
        <v>86.145499999999998</v>
      </c>
      <c r="F119">
        <f>C119/(1000*B119-D119)*100</f>
        <v>0.22592008540734831</v>
      </c>
      <c r="G119">
        <v>1</v>
      </c>
      <c r="H119">
        <f t="shared" si="8"/>
        <v>85.740474255764951</v>
      </c>
      <c r="I119">
        <f>SQRT((3.47-LOG(H119))^2+(LOG(F119)+1.22)^2)</f>
        <v>1.6404943759709372</v>
      </c>
      <c r="J119">
        <f t="shared" si="9"/>
        <v>0.51754834737325883</v>
      </c>
      <c r="K119">
        <f t="shared" si="10"/>
        <v>79.292562673216651</v>
      </c>
      <c r="L119">
        <f t="shared" si="11"/>
        <v>1.6723441169760016</v>
      </c>
      <c r="M119">
        <f t="shared" si="12"/>
        <v>0.52968309869618835</v>
      </c>
      <c r="N119">
        <f t="shared" si="13"/>
        <v>79.448638597840812</v>
      </c>
      <c r="O119">
        <f t="shared" si="14"/>
        <v>1.671542008583037</v>
      </c>
      <c r="Q119">
        <f t="shared" si="15"/>
        <v>1.671542008583037</v>
      </c>
    </row>
    <row r="120" spans="1:17" x14ac:dyDescent="0.25">
      <c r="A120">
        <v>5.95</v>
      </c>
      <c r="B120">
        <v>7.0585255350000002</v>
      </c>
      <c r="C120">
        <v>25.133220000000001</v>
      </c>
      <c r="D120">
        <v>115.59100000000001</v>
      </c>
      <c r="E120">
        <v>86.651499999999999</v>
      </c>
      <c r="F120">
        <f>C120/(1000*B120-D120)*100</f>
        <v>0.36199707592374697</v>
      </c>
      <c r="G120">
        <v>1</v>
      </c>
      <c r="H120">
        <f t="shared" si="8"/>
        <v>80.124804937017828</v>
      </c>
      <c r="I120">
        <f>SQRT((3.47-LOG(H120))^2+(LOG(F120)+1.22)^2)</f>
        <v>1.7491333370692119</v>
      </c>
      <c r="J120">
        <f t="shared" si="9"/>
        <v>0.55918954475999361</v>
      </c>
      <c r="K120">
        <f t="shared" si="10"/>
        <v>74.793753864160621</v>
      </c>
      <c r="L120">
        <f t="shared" si="11"/>
        <v>1.7759581798338009</v>
      </c>
      <c r="M120">
        <f t="shared" si="12"/>
        <v>0.56940980985330203</v>
      </c>
      <c r="N120">
        <f t="shared" si="13"/>
        <v>74.913244313758341</v>
      </c>
      <c r="O120">
        <f t="shared" si="14"/>
        <v>1.7753351280433081</v>
      </c>
      <c r="Q120">
        <f t="shared" si="15"/>
        <v>1.7753351280433081</v>
      </c>
    </row>
    <row r="121" spans="1:17" x14ac:dyDescent="0.25">
      <c r="A121">
        <v>6</v>
      </c>
      <c r="B121">
        <v>6.9781914449999993</v>
      </c>
      <c r="C121">
        <v>32.618250000000003</v>
      </c>
      <c r="D121">
        <v>116.58750000000001</v>
      </c>
      <c r="E121">
        <v>87.157499999999999</v>
      </c>
      <c r="F121">
        <f>C121/(1000*B121-D121)*100</f>
        <v>0.47537354620662248</v>
      </c>
      <c r="G121">
        <v>1</v>
      </c>
      <c r="H121">
        <f t="shared" si="8"/>
        <v>78.726488770329581</v>
      </c>
      <c r="I121">
        <f>SQRT((3.47-LOG(H121))^2+(LOG(F121)+1.22)^2)</f>
        <v>1.8115648724578903</v>
      </c>
      <c r="J121">
        <f t="shared" si="9"/>
        <v>0.58322571295137227</v>
      </c>
      <c r="K121">
        <f t="shared" si="10"/>
        <v>73.944107330340628</v>
      </c>
      <c r="L121">
        <f t="shared" si="11"/>
        <v>1.8352606317555114</v>
      </c>
      <c r="M121">
        <f t="shared" si="12"/>
        <v>0.59225379724376592</v>
      </c>
      <c r="N121">
        <f t="shared" si="13"/>
        <v>74.04455826839741</v>
      </c>
      <c r="O121">
        <f t="shared" si="14"/>
        <v>1.8347463033055182</v>
      </c>
      <c r="Q121">
        <f t="shared" si="15"/>
        <v>1.8347463033055182</v>
      </c>
    </row>
    <row r="122" spans="1:17" x14ac:dyDescent="0.25">
      <c r="A122">
        <v>6.05</v>
      </c>
      <c r="B122">
        <v>6.3661798800000007</v>
      </c>
      <c r="C122">
        <v>33.540389999999995</v>
      </c>
      <c r="D122">
        <v>117.584</v>
      </c>
      <c r="E122">
        <v>87.663499999999999</v>
      </c>
      <c r="F122">
        <f>C122/(1000*B122-D122)*100</f>
        <v>0.53676682960652577</v>
      </c>
      <c r="G122">
        <v>1</v>
      </c>
      <c r="H122">
        <f t="shared" si="8"/>
        <v>71.279333816240523</v>
      </c>
      <c r="I122">
        <f>SQRT((3.47-LOG(H122))^2+(LOG(F122)+1.22)^2)</f>
        <v>1.8753398183186938</v>
      </c>
      <c r="J122">
        <f t="shared" si="9"/>
        <v>0.60777372053263068</v>
      </c>
      <c r="K122">
        <f t="shared" si="10"/>
        <v>67.349673277753155</v>
      </c>
      <c r="L122">
        <f t="shared" si="11"/>
        <v>1.8966167698736436</v>
      </c>
      <c r="M122">
        <f t="shared" si="12"/>
        <v>0.6158802390750665</v>
      </c>
      <c r="N122">
        <f t="shared" si="13"/>
        <v>67.428656527536276</v>
      </c>
      <c r="O122">
        <f t="shared" si="14"/>
        <v>1.8961761975426294</v>
      </c>
      <c r="Q122">
        <f t="shared" si="15"/>
        <v>1.8961761975426294</v>
      </c>
    </row>
    <row r="123" spans="1:17" x14ac:dyDescent="0.25">
      <c r="A123">
        <v>6.1</v>
      </c>
      <c r="B123">
        <v>5.5048765949999998</v>
      </c>
      <c r="C123">
        <v>31.588200000000004</v>
      </c>
      <c r="D123">
        <v>118.5805</v>
      </c>
      <c r="E123">
        <v>88.169499999999999</v>
      </c>
      <c r="F123">
        <f>C123/(1000*B123-D123)*100</f>
        <v>0.58645494868584647</v>
      </c>
      <c r="G123">
        <v>1</v>
      </c>
      <c r="H123">
        <f t="shared" si="8"/>
        <v>61.090242033809865</v>
      </c>
      <c r="I123">
        <f>SQRT((3.47-LOG(H123))^2+(LOG(F123)+1.22)^2)</f>
        <v>1.9525774141547623</v>
      </c>
      <c r="J123">
        <f t="shared" si="9"/>
        <v>0.6374509977544649</v>
      </c>
      <c r="K123">
        <f t="shared" si="10"/>
        <v>58.091605504548859</v>
      </c>
      <c r="L123">
        <f t="shared" si="11"/>
        <v>1.9714605997162906</v>
      </c>
      <c r="M123">
        <f t="shared" si="12"/>
        <v>0.64464549145340722</v>
      </c>
      <c r="N123">
        <f t="shared" si="13"/>
        <v>58.149655097307814</v>
      </c>
      <c r="O123">
        <f t="shared" si="14"/>
        <v>1.971085279987818</v>
      </c>
      <c r="Q123">
        <f t="shared" si="15"/>
        <v>1.971085279987818</v>
      </c>
    </row>
    <row r="124" spans="1:17" x14ac:dyDescent="0.25">
      <c r="A124">
        <v>6.15</v>
      </c>
      <c r="B124">
        <v>5.1577203149999997</v>
      </c>
      <c r="C124">
        <v>29.037600000000001</v>
      </c>
      <c r="D124">
        <v>119.57700000000001</v>
      </c>
      <c r="E124">
        <v>88.6755</v>
      </c>
      <c r="F124">
        <f>C124/(1000*B124-D124)*100</f>
        <v>0.57635518055920965</v>
      </c>
      <c r="G124">
        <v>1</v>
      </c>
      <c r="H124">
        <f t="shared" si="8"/>
        <v>56.815505015477768</v>
      </c>
      <c r="I124">
        <f>SQRT((3.47-LOG(H124))^2+(LOG(F124)+1.22)^2)</f>
        <v>1.9760584976624549</v>
      </c>
      <c r="J124">
        <f t="shared" si="9"/>
        <v>0.64664704377918802</v>
      </c>
      <c r="K124">
        <f t="shared" si="10"/>
        <v>54.205208744116987</v>
      </c>
      <c r="L124">
        <f t="shared" si="11"/>
        <v>1.9938171547656058</v>
      </c>
      <c r="M124">
        <f t="shared" si="12"/>
        <v>0.65341309213548848</v>
      </c>
      <c r="N124">
        <f t="shared" si="13"/>
        <v>54.254046847736909</v>
      </c>
      <c r="O124">
        <f t="shared" si="14"/>
        <v>1.993476629923187</v>
      </c>
      <c r="Q124">
        <f t="shared" si="15"/>
        <v>1.993476629923187</v>
      </c>
    </row>
    <row r="125" spans="1:17" x14ac:dyDescent="0.25">
      <c r="A125">
        <v>6.2</v>
      </c>
      <c r="B125">
        <v>4.7849991750000003</v>
      </c>
      <c r="C125">
        <v>26.192700000000002</v>
      </c>
      <c r="D125">
        <v>120.5735</v>
      </c>
      <c r="E125">
        <v>89.1815</v>
      </c>
      <c r="F125">
        <f>C125/(1000*B125-D125)*100</f>
        <v>0.56154180224985595</v>
      </c>
      <c r="G125">
        <v>1</v>
      </c>
      <c r="H125">
        <f t="shared" si="8"/>
        <v>52.302615172429263</v>
      </c>
      <c r="I125">
        <f>SQRT((3.47-LOG(H125))^2+(LOG(F125)+1.22)^2)</f>
        <v>2.0018421276427092</v>
      </c>
      <c r="J125">
        <f t="shared" si="9"/>
        <v>0.65672036000995715</v>
      </c>
      <c r="K125">
        <f t="shared" si="10"/>
        <v>50.064298819213761</v>
      </c>
      <c r="L125">
        <f t="shared" si="11"/>
        <v>2.0184826611916251</v>
      </c>
      <c r="M125">
        <f t="shared" si="12"/>
        <v>0.66306040329209415</v>
      </c>
      <c r="N125">
        <f t="shared" si="13"/>
        <v>50.10475722986147</v>
      </c>
      <c r="O125">
        <f t="shared" si="14"/>
        <v>2.0181749497481802</v>
      </c>
      <c r="Q125">
        <f t="shared" si="15"/>
        <v>2.0181749497481802</v>
      </c>
    </row>
    <row r="126" spans="1:17" x14ac:dyDescent="0.25">
      <c r="A126">
        <v>6.25</v>
      </c>
      <c r="B126">
        <v>4.6586120400000004</v>
      </c>
      <c r="C126">
        <v>23.181030000000003</v>
      </c>
      <c r="D126">
        <v>121.57</v>
      </c>
      <c r="E126">
        <v>89.6875</v>
      </c>
      <c r="F126">
        <f>C126/(1000*B126-D126)*100</f>
        <v>0.51092826109233058</v>
      </c>
      <c r="G126">
        <v>1</v>
      </c>
      <c r="H126">
        <f t="shared" si="8"/>
        <v>50.587228320557493</v>
      </c>
      <c r="I126">
        <f>SQRT((3.47-LOG(H126))^2+(LOG(F126)+1.22)^2)</f>
        <v>1.9951099586726406</v>
      </c>
      <c r="J126">
        <f t="shared" si="9"/>
        <v>0.65440515684065315</v>
      </c>
      <c r="K126">
        <f t="shared" si="10"/>
        <v>48.50278591019979</v>
      </c>
      <c r="L126">
        <f t="shared" si="11"/>
        <v>2.0113032282458581</v>
      </c>
      <c r="M126">
        <f t="shared" si="12"/>
        <v>0.66057479254804896</v>
      </c>
      <c r="N126">
        <f t="shared" si="13"/>
        <v>48.539234116242731</v>
      </c>
      <c r="O126">
        <f t="shared" si="14"/>
        <v>2.0110138297362488</v>
      </c>
      <c r="Q126">
        <f t="shared" si="15"/>
        <v>2.0110138297362488</v>
      </c>
    </row>
    <row r="127" spans="1:17" x14ac:dyDescent="0.25">
      <c r="A127">
        <v>6.3</v>
      </c>
      <c r="B127">
        <v>4.8608157600000004</v>
      </c>
      <c r="C127">
        <v>24.848730000000003</v>
      </c>
      <c r="D127">
        <v>122.56649999999999</v>
      </c>
      <c r="E127">
        <v>90.1935</v>
      </c>
      <c r="F127">
        <f>C127/(1000*B127-D127)*100</f>
        <v>0.52442851012021263</v>
      </c>
      <c r="G127">
        <v>1</v>
      </c>
      <c r="H127">
        <f t="shared" si="8"/>
        <v>52.534265329541491</v>
      </c>
      <c r="I127">
        <f>SQRT((3.47-LOG(H127))^2+(LOG(F127)+1.22)^2)</f>
        <v>1.9859408866684853</v>
      </c>
      <c r="J127">
        <f t="shared" si="9"/>
        <v>0.65116149361536224</v>
      </c>
      <c r="K127">
        <f t="shared" si="10"/>
        <v>50.448617632871645</v>
      </c>
      <c r="L127">
        <f t="shared" si="11"/>
        <v>2.0014574768533895</v>
      </c>
      <c r="M127">
        <f t="shared" si="12"/>
        <v>0.65707331447581063</v>
      </c>
      <c r="N127">
        <f t="shared" si="13"/>
        <v>50.483264222541699</v>
      </c>
      <c r="O127">
        <f t="shared" si="14"/>
        <v>2.0011942285410584</v>
      </c>
      <c r="Q127">
        <f t="shared" si="15"/>
        <v>2.0011942285410584</v>
      </c>
    </row>
    <row r="128" spans="1:17" x14ac:dyDescent="0.25">
      <c r="A128">
        <v>6.35</v>
      </c>
      <c r="B128">
        <v>5.4465757650000004</v>
      </c>
      <c r="C128">
        <v>26.643960000000003</v>
      </c>
      <c r="D128">
        <v>123.56299999999999</v>
      </c>
      <c r="E128">
        <v>90.6995</v>
      </c>
      <c r="F128">
        <f>C128/(1000*B128-D128)*100</f>
        <v>0.50054285376112573</v>
      </c>
      <c r="G128">
        <v>1</v>
      </c>
      <c r="H128">
        <f t="shared" si="8"/>
        <v>58.688446628702472</v>
      </c>
      <c r="I128">
        <f>SQRT((3.47-LOG(H128))^2+(LOG(F128)+1.22)^2)</f>
        <v>1.9339843446354197</v>
      </c>
      <c r="J128">
        <f t="shared" si="9"/>
        <v>0.63161580430905639</v>
      </c>
      <c r="K128">
        <f t="shared" si="10"/>
        <v>56.346701302426723</v>
      </c>
      <c r="L128">
        <f t="shared" si="11"/>
        <v>1.9495603010660651</v>
      </c>
      <c r="M128">
        <f t="shared" si="12"/>
        <v>0.63755024370913238</v>
      </c>
      <c r="N128">
        <f t="shared" si="13"/>
        <v>56.383674648610224</v>
      </c>
      <c r="O128">
        <f t="shared" si="14"/>
        <v>1.949309097068717</v>
      </c>
      <c r="Q128">
        <f t="shared" si="15"/>
        <v>1.949309097068717</v>
      </c>
    </row>
    <row r="129" spans="1:17" x14ac:dyDescent="0.25">
      <c r="A129">
        <v>6.4</v>
      </c>
      <c r="B129">
        <v>5.5936521900000002</v>
      </c>
      <c r="C129">
        <v>27.124650000000003</v>
      </c>
      <c r="D129">
        <v>124.55950000000001</v>
      </c>
      <c r="E129">
        <v>91.205500000000001</v>
      </c>
      <c r="F129">
        <f>C129/(1000*B129-D129)*100</f>
        <v>0.49596252134465107</v>
      </c>
      <c r="G129">
        <v>1</v>
      </c>
      <c r="H129">
        <f t="shared" si="8"/>
        <v>59.964505320402829</v>
      </c>
      <c r="I129">
        <f>SQRT((3.47-LOG(H129))^2+(LOG(F129)+1.22)^2)</f>
        <v>1.923868099690373</v>
      </c>
      <c r="J129">
        <f t="shared" si="9"/>
        <v>0.62801126819328579</v>
      </c>
      <c r="K129">
        <f t="shared" si="10"/>
        <v>57.668131213588588</v>
      </c>
      <c r="L129">
        <f t="shared" si="11"/>
        <v>1.9388003473954927</v>
      </c>
      <c r="M129">
        <f t="shared" si="12"/>
        <v>0.63370045456893631</v>
      </c>
      <c r="N129">
        <f t="shared" si="13"/>
        <v>57.702580951746761</v>
      </c>
      <c r="O129">
        <f t="shared" si="14"/>
        <v>1.9385717229883537</v>
      </c>
      <c r="Q129">
        <f t="shared" si="15"/>
        <v>1.9385717229883537</v>
      </c>
    </row>
    <row r="130" spans="1:17" x14ac:dyDescent="0.25">
      <c r="A130">
        <v>6.45</v>
      </c>
      <c r="B130">
        <v>5.8195029150000011</v>
      </c>
      <c r="C130">
        <v>26.45757</v>
      </c>
      <c r="D130">
        <v>125.55600000000001</v>
      </c>
      <c r="E130">
        <v>91.711500000000001</v>
      </c>
      <c r="F130">
        <f>C130/(1000*B130-D130)*100</f>
        <v>0.46466133940063248</v>
      </c>
      <c r="G130">
        <v>1</v>
      </c>
      <c r="H130">
        <f t="shared" si="8"/>
        <v>62.085419113197382</v>
      </c>
      <c r="I130">
        <f>SQRT((3.47-LOG(H130))^2+(LOG(F130)+1.22)^2)</f>
        <v>1.8972019039916506</v>
      </c>
      <c r="J130">
        <f t="shared" si="9"/>
        <v>0.6181012008403648</v>
      </c>
      <c r="K130">
        <f t="shared" si="10"/>
        <v>59.771901188984593</v>
      </c>
      <c r="L130">
        <f t="shared" si="11"/>
        <v>1.9117958612279411</v>
      </c>
      <c r="M130">
        <f t="shared" si="12"/>
        <v>0.62366149854739139</v>
      </c>
      <c r="N130">
        <f t="shared" si="13"/>
        <v>59.804958712774244</v>
      </c>
      <c r="O130">
        <f t="shared" si="14"/>
        <v>1.9115831574041864</v>
      </c>
      <c r="Q130">
        <f t="shared" si="15"/>
        <v>1.9115831574041864</v>
      </c>
    </row>
    <row r="131" spans="1:17" x14ac:dyDescent="0.25">
      <c r="A131">
        <v>6.5</v>
      </c>
      <c r="B131">
        <v>6.4748109150000008</v>
      </c>
      <c r="C131">
        <v>27.59553</v>
      </c>
      <c r="D131">
        <v>126.55250000000001</v>
      </c>
      <c r="E131">
        <v>92.217500000000001</v>
      </c>
      <c r="F131">
        <f>C131/(1000*B131-D131)*100</f>
        <v>0.43469449723085973</v>
      </c>
      <c r="G131">
        <v>1</v>
      </c>
      <c r="H131">
        <f t="shared" ref="H131:H194" si="16">((1000*B131-D131)/101.3)*MIN(101.3/E131,1.7)</f>
        <v>68.84006197305284</v>
      </c>
      <c r="I131">
        <f>SQRT((3.47-LOG(H131))^2+(LOG(F131)+1.22)^2)</f>
        <v>1.8440233727087885</v>
      </c>
      <c r="J131">
        <f t="shared" ref="J131:J194" si="17">MIN(0.381*I131+0.05*(E131/101.3)-0.15,1)</f>
        <v>0.59808993362988649</v>
      </c>
      <c r="K131">
        <f t="shared" ref="K131:K194" si="18">((1000*B131-D131)/101.3)*MIN((101.3/E131)^J131,1.7)</f>
        <v>66.289522238234525</v>
      </c>
      <c r="L131">
        <f t="shared" ref="L131:L194" si="19">SQRT((3.47-LOG(K131))^2+(LOG(F131)+1.22)^2)</f>
        <v>1.8585515802732919</v>
      </c>
      <c r="M131">
        <f t="shared" ref="M131:M194" si="20">MIN(0.381*L131+0.05*(E131/101.3)-0.15,1)</f>
        <v>0.60362518071196236</v>
      </c>
      <c r="N131">
        <f t="shared" ref="N131:N194" si="21">((1000*B131-D131)/101.3)*MIN((101.3/E131)^M131,1.7)</f>
        <v>66.323999213746887</v>
      </c>
      <c r="O131">
        <f t="shared" ref="O131:O194" si="22">SQRT((3.47-LOG(N131))^2+(LOG(F131)+1.22)^2)</f>
        <v>1.8583512815511727</v>
      </c>
      <c r="Q131">
        <f t="shared" ref="Q131:Q194" si="23">O131</f>
        <v>1.8583512815511727</v>
      </c>
    </row>
    <row r="132" spans="1:17" x14ac:dyDescent="0.25">
      <c r="A132">
        <v>6.55</v>
      </c>
      <c r="B132">
        <v>6.4464649199999995</v>
      </c>
      <c r="C132">
        <v>28.792349999999999</v>
      </c>
      <c r="D132">
        <v>127.54899999999999</v>
      </c>
      <c r="E132">
        <v>92.723500000000001</v>
      </c>
      <c r="F132">
        <f>C132/(1000*B132-D132)*100</f>
        <v>0.45565331719115515</v>
      </c>
      <c r="G132">
        <v>1</v>
      </c>
      <c r="H132">
        <f t="shared" si="16"/>
        <v>68.147944372246513</v>
      </c>
      <c r="I132">
        <f>SQRT((3.47-LOG(H132))^2+(LOG(F132)+1.22)^2)</f>
        <v>1.8574944189483229</v>
      </c>
      <c r="J132">
        <f t="shared" si="17"/>
        <v>0.60347215545544131</v>
      </c>
      <c r="K132">
        <f t="shared" si="18"/>
        <v>65.798850648319075</v>
      </c>
      <c r="L132">
        <f t="shared" si="19"/>
        <v>1.8709306261446457</v>
      </c>
      <c r="M132">
        <f t="shared" si="20"/>
        <v>0.60859135039724033</v>
      </c>
      <c r="N132">
        <f t="shared" si="21"/>
        <v>65.828655514270324</v>
      </c>
      <c r="O132">
        <f t="shared" si="22"/>
        <v>1.8707569884163819</v>
      </c>
      <c r="Q132">
        <f t="shared" si="23"/>
        <v>1.8707569884163819</v>
      </c>
    </row>
    <row r="133" spans="1:17" x14ac:dyDescent="0.25">
      <c r="A133">
        <v>6.6</v>
      </c>
      <c r="B133">
        <v>6.4994683500000008</v>
      </c>
      <c r="C133">
        <v>30.832830000000001</v>
      </c>
      <c r="D133">
        <v>128.5455</v>
      </c>
      <c r="E133">
        <v>93.229500000000002</v>
      </c>
      <c r="F133">
        <f>C133/(1000*B133-D133)*100</f>
        <v>0.48396175445759793</v>
      </c>
      <c r="G133">
        <v>1</v>
      </c>
      <c r="H133">
        <f t="shared" si="16"/>
        <v>68.335911379981667</v>
      </c>
      <c r="I133">
        <f>SQRT((3.47-LOG(H133))^2+(LOG(F133)+1.22)^2)</f>
        <v>1.8689718953477703</v>
      </c>
      <c r="J133">
        <f t="shared" si="17"/>
        <v>0.60809482717192298</v>
      </c>
      <c r="K133">
        <f t="shared" si="18"/>
        <v>66.148259668221314</v>
      </c>
      <c r="L133">
        <f t="shared" si="19"/>
        <v>1.8813485846122113</v>
      </c>
      <c r="M133">
        <f t="shared" si="20"/>
        <v>0.61281034578167504</v>
      </c>
      <c r="N133">
        <f t="shared" si="21"/>
        <v>66.17416130575063</v>
      </c>
      <c r="O133">
        <f t="shared" si="22"/>
        <v>1.8811995177476672</v>
      </c>
      <c r="Q133">
        <f t="shared" si="23"/>
        <v>1.8811995177476672</v>
      </c>
    </row>
    <row r="134" spans="1:17" x14ac:dyDescent="0.25">
      <c r="A134">
        <v>6.65</v>
      </c>
      <c r="B134">
        <v>6.7251277800000002</v>
      </c>
      <c r="C134">
        <v>33.314760000000007</v>
      </c>
      <c r="D134">
        <v>129.542</v>
      </c>
      <c r="E134">
        <v>93.735500000000002</v>
      </c>
      <c r="F134">
        <f>C134/(1000*B134-D134)*100</f>
        <v>0.5051069171296565</v>
      </c>
      <c r="G134">
        <v>1</v>
      </c>
      <c r="H134">
        <f t="shared" si="16"/>
        <v>70.363797920745057</v>
      </c>
      <c r="I134">
        <f>SQRT((3.47-LOG(H134))^2+(LOG(F134)+1.22)^2)</f>
        <v>1.8669847699045694</v>
      </c>
      <c r="J134">
        <f t="shared" si="17"/>
        <v>0.60758748558635567</v>
      </c>
      <c r="K134">
        <f t="shared" si="18"/>
        <v>68.253177325458083</v>
      </c>
      <c r="L134">
        <f t="shared" si="19"/>
        <v>1.8784916079762159</v>
      </c>
      <c r="M134">
        <f t="shared" si="20"/>
        <v>0.61197159089165298</v>
      </c>
      <c r="N134">
        <f t="shared" si="21"/>
        <v>68.276404276403738</v>
      </c>
      <c r="O134">
        <f t="shared" si="22"/>
        <v>1.8783629263811639</v>
      </c>
      <c r="Q134">
        <f t="shared" si="23"/>
        <v>1.8783629263811639</v>
      </c>
    </row>
    <row r="135" spans="1:17" x14ac:dyDescent="0.25">
      <c r="A135">
        <v>6.7</v>
      </c>
      <c r="B135">
        <v>6.7801520700000006</v>
      </c>
      <c r="C135">
        <v>34.511580000000002</v>
      </c>
      <c r="D135">
        <v>130.5385</v>
      </c>
      <c r="E135">
        <v>94.241500000000002</v>
      </c>
      <c r="F135">
        <f>C135/(1000*B135-D135)*100</f>
        <v>0.51900128686726066</v>
      </c>
      <c r="G135">
        <v>1</v>
      </c>
      <c r="H135">
        <f t="shared" si="16"/>
        <v>70.55929256219396</v>
      </c>
      <c r="I135">
        <f>SQRT((3.47-LOG(H135))^2+(LOG(F135)+1.22)^2)</f>
        <v>1.8717976455000815</v>
      </c>
      <c r="J135">
        <f t="shared" si="17"/>
        <v>0.60967094439653802</v>
      </c>
      <c r="K135">
        <f t="shared" si="18"/>
        <v>68.597875659189867</v>
      </c>
      <c r="L135">
        <f t="shared" si="19"/>
        <v>1.8824135674878433</v>
      </c>
      <c r="M135">
        <f t="shared" si="20"/>
        <v>0.61371561067387526</v>
      </c>
      <c r="N135">
        <f t="shared" si="21"/>
        <v>68.617918025989383</v>
      </c>
      <c r="O135">
        <f t="shared" si="22"/>
        <v>1.882303461869314</v>
      </c>
      <c r="Q135">
        <f t="shared" si="23"/>
        <v>1.882303461869314</v>
      </c>
    </row>
    <row r="136" spans="1:17" x14ac:dyDescent="0.25">
      <c r="A136">
        <v>6.75</v>
      </c>
      <c r="B136">
        <v>6.871429215</v>
      </c>
      <c r="C136">
        <v>35.168849999999999</v>
      </c>
      <c r="D136">
        <v>131.535</v>
      </c>
      <c r="E136">
        <v>94.747500000000002</v>
      </c>
      <c r="F136">
        <f>C136/(1000*B136-D136)*100</f>
        <v>0.52180121643051636</v>
      </c>
      <c r="G136">
        <v>1</v>
      </c>
      <c r="H136">
        <f t="shared" si="16"/>
        <v>71.135325100926138</v>
      </c>
      <c r="I136">
        <f>SQRT((3.47-LOG(H136))^2+(LOG(F136)+1.22)^2)</f>
        <v>1.8699100775624853</v>
      </c>
      <c r="J136">
        <f t="shared" si="17"/>
        <v>0.60920153422060597</v>
      </c>
      <c r="K136">
        <f t="shared" si="18"/>
        <v>69.300421228070377</v>
      </c>
      <c r="L136">
        <f t="shared" si="19"/>
        <v>1.8797386466025121</v>
      </c>
      <c r="M136">
        <f t="shared" si="20"/>
        <v>0.61294621902485624</v>
      </c>
      <c r="N136">
        <f t="shared" si="21"/>
        <v>69.317776963914028</v>
      </c>
      <c r="O136">
        <f t="shared" si="22"/>
        <v>1.8796443865862658</v>
      </c>
      <c r="Q136">
        <f t="shared" si="23"/>
        <v>1.8796443865862658</v>
      </c>
    </row>
    <row r="137" spans="1:17" x14ac:dyDescent="0.25">
      <c r="A137">
        <v>6.8</v>
      </c>
      <c r="B137">
        <v>7.4600880750000007</v>
      </c>
      <c r="C137">
        <v>36.140040000000006</v>
      </c>
      <c r="D137">
        <v>132.53149999999999</v>
      </c>
      <c r="E137">
        <v>95.253500000000003</v>
      </c>
      <c r="F137">
        <f>C137/(1000*B137-D137)*100</f>
        <v>0.4932072462367853</v>
      </c>
      <c r="G137">
        <v>1</v>
      </c>
      <c r="H137">
        <f t="shared" si="16"/>
        <v>76.926901111245272</v>
      </c>
      <c r="I137">
        <f>SQRT((3.47-LOG(H137))^2+(LOG(F137)+1.22)^2)</f>
        <v>1.8282316381344079</v>
      </c>
      <c r="J137">
        <f t="shared" si="17"/>
        <v>0.59357180200680071</v>
      </c>
      <c r="K137">
        <f t="shared" si="18"/>
        <v>75.026557624178665</v>
      </c>
      <c r="L137">
        <f t="shared" si="19"/>
        <v>1.8376511923496384</v>
      </c>
      <c r="M137">
        <f t="shared" si="20"/>
        <v>0.59716065216280356</v>
      </c>
      <c r="N137">
        <f t="shared" si="21"/>
        <v>75.043130910506434</v>
      </c>
      <c r="O137">
        <f t="shared" si="22"/>
        <v>1.837567945886178</v>
      </c>
      <c r="Q137">
        <f t="shared" si="23"/>
        <v>1.837567945886178</v>
      </c>
    </row>
    <row r="138" spans="1:17" x14ac:dyDescent="0.25">
      <c r="A138">
        <v>6.85</v>
      </c>
      <c r="B138">
        <v>7.5112177949999994</v>
      </c>
      <c r="C138">
        <v>33.373620000000003</v>
      </c>
      <c r="D138">
        <v>133.52799999999999</v>
      </c>
      <c r="E138">
        <v>95.759500000000003</v>
      </c>
      <c r="F138">
        <f>C138/(1000*B138-D138)*100</f>
        <v>0.45235867768007726</v>
      </c>
      <c r="G138">
        <v>1</v>
      </c>
      <c r="H138">
        <f t="shared" si="16"/>
        <v>77.043946501391488</v>
      </c>
      <c r="I138">
        <f>SQRT((3.47-LOG(H138))^2+(LOG(F138)+1.22)^2)</f>
        <v>1.8091951979818648</v>
      </c>
      <c r="J138">
        <f t="shared" si="17"/>
        <v>0.58656867151697401</v>
      </c>
      <c r="K138">
        <f t="shared" si="18"/>
        <v>75.273029606679103</v>
      </c>
      <c r="L138">
        <f t="shared" si="19"/>
        <v>1.8180397047313526</v>
      </c>
      <c r="M138">
        <f t="shared" si="20"/>
        <v>0.58993842858852885</v>
      </c>
      <c r="N138">
        <f t="shared" si="21"/>
        <v>75.287298004253316</v>
      </c>
      <c r="O138">
        <f t="shared" si="22"/>
        <v>1.8179675629155978</v>
      </c>
      <c r="Q138">
        <f t="shared" si="23"/>
        <v>1.8179675629155978</v>
      </c>
    </row>
    <row r="139" spans="1:17" x14ac:dyDescent="0.25">
      <c r="A139">
        <v>6.9</v>
      </c>
      <c r="B139">
        <v>7.3091759400000011</v>
      </c>
      <c r="C139">
        <v>33.599250000000005</v>
      </c>
      <c r="D139">
        <v>134.56</v>
      </c>
      <c r="E139">
        <v>96.300999999999988</v>
      </c>
      <c r="F139">
        <f>C139/(1000*B139-D139)*100</f>
        <v>0.46830729729625081</v>
      </c>
      <c r="G139">
        <v>1</v>
      </c>
      <c r="H139">
        <f t="shared" si="16"/>
        <v>74.501987933666314</v>
      </c>
      <c r="I139">
        <f>SQRT((3.47-LOG(H139))^2+(LOG(F139)+1.22)^2)</f>
        <v>1.8292383312491443</v>
      </c>
      <c r="J139">
        <f t="shared" si="17"/>
        <v>0.59447238071135333</v>
      </c>
      <c r="K139">
        <f t="shared" si="18"/>
        <v>72.988579612323448</v>
      </c>
      <c r="L139">
        <f t="shared" si="19"/>
        <v>1.8370288799690135</v>
      </c>
      <c r="M139">
        <f t="shared" si="20"/>
        <v>0.59744057977362353</v>
      </c>
      <c r="N139">
        <f t="shared" si="21"/>
        <v>72.999544324245647</v>
      </c>
      <c r="O139">
        <f t="shared" si="22"/>
        <v>1.8369718211299599</v>
      </c>
      <c r="Q139">
        <f t="shared" si="23"/>
        <v>1.8369718211299599</v>
      </c>
    </row>
    <row r="140" spans="1:17" x14ac:dyDescent="0.25">
      <c r="A140">
        <v>6.95</v>
      </c>
      <c r="B140">
        <v>7.2118656450000005</v>
      </c>
      <c r="C140">
        <v>36.022320000000001</v>
      </c>
      <c r="D140">
        <v>135.59200000000001</v>
      </c>
      <c r="E140">
        <v>96.842500000000001</v>
      </c>
      <c r="F140">
        <f>C140/(1000*B140-D140)*100</f>
        <v>0.50905775846377677</v>
      </c>
      <c r="G140">
        <v>1</v>
      </c>
      <c r="H140">
        <f t="shared" si="16"/>
        <v>73.069919147068703</v>
      </c>
      <c r="I140">
        <f>SQRT((3.47-LOG(H140))^2+(LOG(F140)+1.22)^2)</f>
        <v>1.8544467595809246</v>
      </c>
      <c r="J140">
        <f t="shared" si="17"/>
        <v>0.60434406732530765</v>
      </c>
      <c r="K140">
        <f t="shared" si="18"/>
        <v>71.780444543392832</v>
      </c>
      <c r="L140">
        <f t="shared" si="19"/>
        <v>1.8611483964067894</v>
      </c>
      <c r="M140">
        <f t="shared" si="20"/>
        <v>0.60689739095596218</v>
      </c>
      <c r="N140">
        <f t="shared" si="21"/>
        <v>71.788692643971004</v>
      </c>
      <c r="O140">
        <f t="shared" si="22"/>
        <v>1.8611051224731017</v>
      </c>
      <c r="Q140">
        <f t="shared" si="23"/>
        <v>1.8611051224731017</v>
      </c>
    </row>
    <row r="141" spans="1:17" x14ac:dyDescent="0.25">
      <c r="A141">
        <v>7</v>
      </c>
      <c r="B141">
        <v>7.0590209399999999</v>
      </c>
      <c r="C141">
        <v>40.014989999999997</v>
      </c>
      <c r="D141">
        <v>136.624</v>
      </c>
      <c r="E141">
        <v>97.383999999999986</v>
      </c>
      <c r="F141">
        <f>C141/(1000*B141-D141)*100</f>
        <v>0.57805107604823358</v>
      </c>
      <c r="G141">
        <v>1</v>
      </c>
      <c r="H141">
        <f t="shared" si="16"/>
        <v>71.083514129631169</v>
      </c>
      <c r="I141">
        <f>SQRT((3.47-LOG(H141))^2+(LOG(F141)+1.22)^2)</f>
        <v>1.8928627978929913</v>
      </c>
      <c r="J141">
        <f t="shared" si="17"/>
        <v>0.61924785334175092</v>
      </c>
      <c r="K141">
        <f t="shared" si="18"/>
        <v>70.024451191366396</v>
      </c>
      <c r="L141">
        <f t="shared" si="19"/>
        <v>1.8984391320132226</v>
      </c>
      <c r="M141">
        <f t="shared" si="20"/>
        <v>0.62137243664155906</v>
      </c>
      <c r="N141">
        <f t="shared" si="21"/>
        <v>70.030316727252227</v>
      </c>
      <c r="O141">
        <f t="shared" si="22"/>
        <v>1.8984079996026491</v>
      </c>
      <c r="Q141">
        <f t="shared" si="23"/>
        <v>1.8984079996026491</v>
      </c>
    </row>
    <row r="142" spans="1:17" x14ac:dyDescent="0.25">
      <c r="A142">
        <v>7.05</v>
      </c>
      <c r="B142">
        <v>6.9698382299999997</v>
      </c>
      <c r="C142">
        <v>40.417199999999994</v>
      </c>
      <c r="D142">
        <v>137.65600000000001</v>
      </c>
      <c r="E142">
        <v>97.9255</v>
      </c>
      <c r="F142">
        <f>C142/(1000*B142-D142)*100</f>
        <v>0.59157087207845149</v>
      </c>
      <c r="G142">
        <v>1</v>
      </c>
      <c r="H142">
        <f t="shared" si="16"/>
        <v>69.769184022547748</v>
      </c>
      <c r="I142">
        <f>SQRT((3.47-LOG(H142))^2+(LOG(F142)+1.22)^2)</f>
        <v>1.9050058790012285</v>
      </c>
      <c r="J142">
        <f t="shared" si="17"/>
        <v>0.62414164266353511</v>
      </c>
      <c r="K142">
        <f t="shared" si="18"/>
        <v>68.886385279002454</v>
      </c>
      <c r="L142">
        <f t="shared" si="19"/>
        <v>1.9097293178898345</v>
      </c>
      <c r="M142">
        <f t="shared" si="20"/>
        <v>0.62594127288009405</v>
      </c>
      <c r="N142">
        <f t="shared" si="21"/>
        <v>68.890585440149465</v>
      </c>
      <c r="O142">
        <f t="shared" si="22"/>
        <v>1.909706691486887</v>
      </c>
      <c r="Q142">
        <f t="shared" si="23"/>
        <v>1.909706691486887</v>
      </c>
    </row>
    <row r="143" spans="1:17" x14ac:dyDescent="0.25">
      <c r="A143">
        <v>7.1</v>
      </c>
      <c r="B143">
        <v>7.2422766450000005</v>
      </c>
      <c r="C143">
        <v>39.965940000000003</v>
      </c>
      <c r="D143">
        <v>138.68799999999999</v>
      </c>
      <c r="E143">
        <v>98.466999999999985</v>
      </c>
      <c r="F143">
        <f>C143/(1000*B143-D143)*100</f>
        <v>0.562616192987622</v>
      </c>
      <c r="G143">
        <v>1</v>
      </c>
      <c r="H143">
        <f t="shared" si="16"/>
        <v>72.141820559172132</v>
      </c>
      <c r="I143">
        <f>SQRT((3.47-LOG(H143))^2+(LOG(F143)+1.22)^2)</f>
        <v>1.8812901419309778</v>
      </c>
      <c r="J143">
        <f t="shared" si="17"/>
        <v>0.61537322225931557</v>
      </c>
      <c r="K143">
        <f t="shared" si="18"/>
        <v>71.359037083189392</v>
      </c>
      <c r="L143">
        <f t="shared" si="19"/>
        <v>1.8853511512804373</v>
      </c>
      <c r="M143">
        <f t="shared" si="20"/>
        <v>0.61692046682145962</v>
      </c>
      <c r="N143">
        <f t="shared" si="21"/>
        <v>71.362168922100864</v>
      </c>
      <c r="O143">
        <f t="shared" si="22"/>
        <v>1.8853348086596684</v>
      </c>
      <c r="Q143">
        <f t="shared" si="23"/>
        <v>1.8853348086596684</v>
      </c>
    </row>
    <row r="144" spans="1:17" x14ac:dyDescent="0.25">
      <c r="A144">
        <v>7.15</v>
      </c>
      <c r="B144">
        <v>7.0738095150000007</v>
      </c>
      <c r="C144">
        <v>35.590680000000006</v>
      </c>
      <c r="D144">
        <v>139.72</v>
      </c>
      <c r="E144">
        <v>99.008499999999998</v>
      </c>
      <c r="F144">
        <f>C144/(1000*B144-D144)*100</f>
        <v>0.51327113564094229</v>
      </c>
      <c r="G144">
        <v>1</v>
      </c>
      <c r="H144">
        <f t="shared" si="16"/>
        <v>70.03529510092568</v>
      </c>
      <c r="I144">
        <f>SQRT((3.47-LOG(H144))^2+(LOG(F144)+1.22)^2)</f>
        <v>1.872201970196935</v>
      </c>
      <c r="J144">
        <f t="shared" si="17"/>
        <v>0.61217790424819118</v>
      </c>
      <c r="K144">
        <f t="shared" si="18"/>
        <v>69.416576070030018</v>
      </c>
      <c r="L144">
        <f t="shared" si="19"/>
        <v>1.8755472248154663</v>
      </c>
      <c r="M144">
        <f t="shared" si="20"/>
        <v>0.61345244625785156</v>
      </c>
      <c r="N144">
        <f t="shared" si="21"/>
        <v>69.418600454983576</v>
      </c>
      <c r="O144">
        <f t="shared" si="22"/>
        <v>1.8755362277438998</v>
      </c>
      <c r="Q144">
        <f t="shared" si="23"/>
        <v>1.8755362277438998</v>
      </c>
    </row>
    <row r="145" spans="1:17" x14ac:dyDescent="0.25">
      <c r="A145">
        <v>7.2</v>
      </c>
      <c r="B145">
        <v>7.1347050900000015</v>
      </c>
      <c r="C145">
        <v>33.010650000000005</v>
      </c>
      <c r="D145">
        <v>140.75200000000001</v>
      </c>
      <c r="E145">
        <v>99.550000000000011</v>
      </c>
      <c r="F145">
        <f>C145/(1000*B145-D145)*100</f>
        <v>0.47198843880149621</v>
      </c>
      <c r="G145">
        <v>1</v>
      </c>
      <c r="H145">
        <f t="shared" si="16"/>
        <v>70.255681466599711</v>
      </c>
      <c r="I145">
        <f>SQRT((3.47-LOG(H145))^2+(LOG(F145)+1.22)^2)</f>
        <v>1.8531800750090575</v>
      </c>
      <c r="J145">
        <f t="shared" si="17"/>
        <v>0.60519783760115575</v>
      </c>
      <c r="K145">
        <f t="shared" si="18"/>
        <v>69.773983224475955</v>
      </c>
      <c r="L145">
        <f t="shared" si="19"/>
        <v>1.8557979567447398</v>
      </c>
      <c r="M145">
        <f t="shared" si="20"/>
        <v>0.60619525054245071</v>
      </c>
      <c r="N145">
        <f t="shared" si="21"/>
        <v>69.775195997388067</v>
      </c>
      <c r="O145">
        <f t="shared" si="22"/>
        <v>1.8557913416209442</v>
      </c>
      <c r="Q145">
        <f t="shared" si="23"/>
        <v>1.8557913416209442</v>
      </c>
    </row>
    <row r="146" spans="1:17" x14ac:dyDescent="0.25">
      <c r="A146">
        <v>7.25</v>
      </c>
      <c r="B146">
        <v>7.2612982349999999</v>
      </c>
      <c r="C146">
        <v>29.940120000000007</v>
      </c>
      <c r="D146">
        <v>141.78399999999999</v>
      </c>
      <c r="E146">
        <v>100.0915</v>
      </c>
      <c r="F146">
        <f>C146/(1000*B146-D146)*100</f>
        <v>0.42053599461621144</v>
      </c>
      <c r="G146">
        <v>1</v>
      </c>
      <c r="H146">
        <f t="shared" si="16"/>
        <v>71.13005834661287</v>
      </c>
      <c r="I146">
        <f>SQRT((3.47-LOG(H146))^2+(LOG(F146)+1.22)^2)</f>
        <v>1.8247618358192608</v>
      </c>
      <c r="J146">
        <f t="shared" si="17"/>
        <v>0.59463776388938905</v>
      </c>
      <c r="K146">
        <f t="shared" si="18"/>
        <v>70.78485008344704</v>
      </c>
      <c r="L146">
        <f t="shared" si="19"/>
        <v>1.8266354792806505</v>
      </c>
      <c r="M146">
        <f t="shared" si="20"/>
        <v>0.5953516220481786</v>
      </c>
      <c r="N146">
        <f t="shared" si="21"/>
        <v>70.785456533210791</v>
      </c>
      <c r="O146">
        <f t="shared" si="22"/>
        <v>1.8266321792651135</v>
      </c>
      <c r="Q146">
        <f t="shared" si="23"/>
        <v>1.8266321792651135</v>
      </c>
    </row>
    <row r="147" spans="1:17" x14ac:dyDescent="0.25">
      <c r="A147">
        <v>7.3</v>
      </c>
      <c r="B147">
        <v>6.9813747900000012</v>
      </c>
      <c r="C147">
        <v>29.773350000000001</v>
      </c>
      <c r="D147">
        <v>142.816</v>
      </c>
      <c r="E147">
        <v>100.63300000000001</v>
      </c>
      <c r="F147">
        <f>C147/(1000*B147-D147)*100</f>
        <v>0.43537462957162054</v>
      </c>
      <c r="G147">
        <v>1</v>
      </c>
      <c r="H147">
        <f t="shared" si="16"/>
        <v>67.955430027923242</v>
      </c>
      <c r="I147">
        <f>SQRT((3.47-LOG(H147))^2+(LOG(F147)+1.22)^2)</f>
        <v>1.8493121804783546</v>
      </c>
      <c r="J147">
        <f t="shared" si="17"/>
        <v>0.60425872062404973</v>
      </c>
      <c r="K147">
        <f t="shared" si="18"/>
        <v>67.778003702625412</v>
      </c>
      <c r="L147">
        <f t="shared" si="19"/>
        <v>1.85031777397397</v>
      </c>
      <c r="M147">
        <f t="shared" si="20"/>
        <v>0.60464185174587926</v>
      </c>
      <c r="N147">
        <f t="shared" si="21"/>
        <v>67.778175251101985</v>
      </c>
      <c r="O147">
        <f t="shared" si="22"/>
        <v>1.8503168003507284</v>
      </c>
      <c r="Q147">
        <f t="shared" si="23"/>
        <v>1.8503168003507284</v>
      </c>
    </row>
    <row r="148" spans="1:17" x14ac:dyDescent="0.25">
      <c r="A148">
        <v>7.35</v>
      </c>
      <c r="B148">
        <v>6.6683916450000007</v>
      </c>
      <c r="C148">
        <v>29.636010000000002</v>
      </c>
      <c r="D148">
        <v>143.84799999999998</v>
      </c>
      <c r="E148">
        <v>101.17449999999999</v>
      </c>
      <c r="F148">
        <f>C148/(1000*B148-D148)*100</f>
        <v>0.45422349228533665</v>
      </c>
      <c r="G148">
        <v>1</v>
      </c>
      <c r="H148">
        <f t="shared" si="16"/>
        <v>64.488024601060545</v>
      </c>
      <c r="I148">
        <f>SQRT((3.47-LOG(H148))^2+(LOG(F148)+1.22)^2)</f>
        <v>1.8780126952119089</v>
      </c>
      <c r="J148">
        <f t="shared" si="17"/>
        <v>0.61546089215707989</v>
      </c>
      <c r="K148">
        <f t="shared" si="18"/>
        <v>64.457290570383222</v>
      </c>
      <c r="L148">
        <f t="shared" si="19"/>
        <v>1.8781957495409003</v>
      </c>
      <c r="M148">
        <f t="shared" si="20"/>
        <v>0.61553063585642553</v>
      </c>
      <c r="N148">
        <f t="shared" si="21"/>
        <v>64.45729614327341</v>
      </c>
      <c r="O148">
        <f t="shared" si="22"/>
        <v>1.8781957163399607</v>
      </c>
      <c r="Q148">
        <f t="shared" si="23"/>
        <v>1.8781957163399607</v>
      </c>
    </row>
    <row r="149" spans="1:17" x14ac:dyDescent="0.25">
      <c r="A149">
        <v>7.4</v>
      </c>
      <c r="B149">
        <v>6.0741410850000008</v>
      </c>
      <c r="C149">
        <v>27.821160000000003</v>
      </c>
      <c r="D149">
        <v>144.88</v>
      </c>
      <c r="E149">
        <v>101.71599999999998</v>
      </c>
      <c r="F149">
        <f>C149/(1000*B149-D149)*100</f>
        <v>0.46921799531450381</v>
      </c>
      <c r="G149">
        <v>1</v>
      </c>
      <c r="H149">
        <f t="shared" si="16"/>
        <v>58.292314729246158</v>
      </c>
      <c r="I149">
        <f>SQRT((3.47-LOG(H149))^2+(LOG(F149)+1.22)^2)</f>
        <v>1.9234057348966405</v>
      </c>
      <c r="J149">
        <f t="shared" si="17"/>
        <v>0.63302291569650837</v>
      </c>
      <c r="K149">
        <f t="shared" si="18"/>
        <v>58.380049255079527</v>
      </c>
      <c r="L149">
        <f t="shared" si="19"/>
        <v>1.9228269771917044</v>
      </c>
      <c r="M149">
        <f t="shared" si="20"/>
        <v>0.63280240901092777</v>
      </c>
      <c r="N149">
        <f t="shared" si="21"/>
        <v>58.380102012078375</v>
      </c>
      <c r="O149">
        <f t="shared" si="22"/>
        <v>1.9228266294460539</v>
      </c>
      <c r="Q149">
        <f t="shared" si="23"/>
        <v>1.9228266294460539</v>
      </c>
    </row>
    <row r="150" spans="1:17" x14ac:dyDescent="0.25">
      <c r="A150">
        <v>7.45</v>
      </c>
      <c r="B150">
        <v>5.6210073750000005</v>
      </c>
      <c r="C150">
        <v>28.086030000000001</v>
      </c>
      <c r="D150">
        <v>145.91200000000001</v>
      </c>
      <c r="E150">
        <v>102.25749999999999</v>
      </c>
      <c r="F150">
        <f>C150/(1000*B150-D150)*100</f>
        <v>0.51297791319297337</v>
      </c>
      <c r="G150">
        <v>1</v>
      </c>
      <c r="H150">
        <f t="shared" si="16"/>
        <v>53.542237733173607</v>
      </c>
      <c r="I150">
        <f>SQRT((3.47-LOG(H150))^2+(LOG(F150)+1.22)^2)</f>
        <v>1.9741381273125194</v>
      </c>
      <c r="J150">
        <f t="shared" si="17"/>
        <v>0.65261923262650423</v>
      </c>
      <c r="K150">
        <f t="shared" si="18"/>
        <v>53.717503463029416</v>
      </c>
      <c r="L150">
        <f t="shared" si="19"/>
        <v>1.9728863341584275</v>
      </c>
      <c r="M150">
        <f t="shared" si="20"/>
        <v>0.65214229943479518</v>
      </c>
      <c r="N150">
        <f t="shared" si="21"/>
        <v>53.717744486433332</v>
      </c>
      <c r="O150">
        <f t="shared" si="22"/>
        <v>1.9728846156765656</v>
      </c>
      <c r="Q150">
        <f t="shared" si="23"/>
        <v>1.9728846156765656</v>
      </c>
    </row>
    <row r="151" spans="1:17" x14ac:dyDescent="0.25">
      <c r="A151">
        <v>7.5</v>
      </c>
      <c r="B151">
        <v>5.5230545249999992</v>
      </c>
      <c r="C151">
        <v>28.507860000000001</v>
      </c>
      <c r="D151">
        <v>146.94399999999999</v>
      </c>
      <c r="E151">
        <v>102.79899999999998</v>
      </c>
      <c r="F151">
        <f>C151/(1000*B151-D151)*100</f>
        <v>0.53026923214157706</v>
      </c>
      <c r="G151">
        <v>1</v>
      </c>
      <c r="H151">
        <f t="shared" si="16"/>
        <v>52.297303718907777</v>
      </c>
      <c r="I151">
        <f>SQRT((3.47-LOG(H151))^2+(LOG(F151)+1.22)^2)</f>
        <v>1.9899493137482454</v>
      </c>
      <c r="J151">
        <f t="shared" si="17"/>
        <v>0.65891057007806164</v>
      </c>
      <c r="K151">
        <f t="shared" si="18"/>
        <v>52.559988284095816</v>
      </c>
      <c r="L151">
        <f t="shared" si="19"/>
        <v>1.9880343367670377</v>
      </c>
      <c r="M151">
        <f t="shared" si="20"/>
        <v>0.65818096384822156</v>
      </c>
      <c r="N151">
        <f t="shared" si="21"/>
        <v>52.560551590490299</v>
      </c>
      <c r="O151">
        <f t="shared" si="22"/>
        <v>1.9880302411174027</v>
      </c>
      <c r="Q151">
        <f t="shared" si="23"/>
        <v>1.9880302411174027</v>
      </c>
    </row>
    <row r="152" spans="1:17" x14ac:dyDescent="0.25">
      <c r="A152">
        <v>7.55</v>
      </c>
      <c r="B152">
        <v>5.5310643900000001</v>
      </c>
      <c r="C152">
        <v>28.488240000000001</v>
      </c>
      <c r="D152">
        <v>147.976</v>
      </c>
      <c r="E152">
        <v>103.34049999999999</v>
      </c>
      <c r="F152">
        <f>C152/(1000*B152-D152)*100</f>
        <v>0.52921739224869013</v>
      </c>
      <c r="G152">
        <v>1</v>
      </c>
      <c r="H152">
        <f t="shared" si="16"/>
        <v>52.090791025783702</v>
      </c>
      <c r="I152">
        <f>SQRT((3.47-LOG(H152))^2+(LOG(F152)+1.22)^2)</f>
        <v>1.9910531103915192</v>
      </c>
      <c r="J152">
        <f t="shared" si="17"/>
        <v>0.65959839201869497</v>
      </c>
      <c r="K152">
        <f t="shared" si="18"/>
        <v>52.445618237054916</v>
      </c>
      <c r="L152">
        <f t="shared" si="19"/>
        <v>1.9884574882552792</v>
      </c>
      <c r="M152">
        <f t="shared" si="20"/>
        <v>0.65860945998478759</v>
      </c>
      <c r="N152">
        <f t="shared" si="21"/>
        <v>52.4466525913856</v>
      </c>
      <c r="O152">
        <f t="shared" si="22"/>
        <v>1.9884499489068541</v>
      </c>
      <c r="Q152">
        <f t="shared" si="23"/>
        <v>1.9884499489068541</v>
      </c>
    </row>
    <row r="153" spans="1:17" x14ac:dyDescent="0.25">
      <c r="A153">
        <v>7.6</v>
      </c>
      <c r="B153">
        <v>6.1012166850000007</v>
      </c>
      <c r="C153">
        <v>27.428760000000004</v>
      </c>
      <c r="D153">
        <v>149.00799999999998</v>
      </c>
      <c r="E153">
        <v>103.88199999999998</v>
      </c>
      <c r="F153">
        <f>C153/(1000*B153-D153)*100</f>
        <v>0.46081650445359013</v>
      </c>
      <c r="G153">
        <v>1</v>
      </c>
      <c r="H153">
        <f t="shared" si="16"/>
        <v>57.29778676767873</v>
      </c>
      <c r="I153">
        <f>SQRT((3.47-LOG(H153))^2+(LOG(F153)+1.22)^2)</f>
        <v>1.9264199445378087</v>
      </c>
      <c r="J153">
        <f t="shared" si="17"/>
        <v>0.63524043124797713</v>
      </c>
      <c r="K153">
        <f t="shared" si="18"/>
        <v>57.826243620141497</v>
      </c>
      <c r="L153">
        <f t="shared" si="19"/>
        <v>1.9228777522361051</v>
      </c>
      <c r="M153">
        <f t="shared" si="20"/>
        <v>0.63389085598102812</v>
      </c>
      <c r="N153">
        <f t="shared" si="21"/>
        <v>57.828207881932833</v>
      </c>
      <c r="O153">
        <f t="shared" si="22"/>
        <v>1.9228646497008186</v>
      </c>
      <c r="Q153">
        <f t="shared" si="23"/>
        <v>1.9228646497008186</v>
      </c>
    </row>
    <row r="154" spans="1:17" x14ac:dyDescent="0.25">
      <c r="A154">
        <v>7.65</v>
      </c>
      <c r="B154">
        <v>6.9479962649999996</v>
      </c>
      <c r="C154">
        <v>30.077460000000002</v>
      </c>
      <c r="D154">
        <v>150.04000000000002</v>
      </c>
      <c r="E154">
        <v>104.42350000000002</v>
      </c>
      <c r="F154">
        <f>C154/(1000*B154-D154)*100</f>
        <v>0.44244856582642345</v>
      </c>
      <c r="G154">
        <v>1</v>
      </c>
      <c r="H154">
        <f t="shared" si="16"/>
        <v>65.099869904762812</v>
      </c>
      <c r="I154">
        <f>SQRT((3.47-LOG(H154))^2+(LOG(F154)+1.22)^2)</f>
        <v>1.8690760259183621</v>
      </c>
      <c r="J154">
        <f t="shared" si="17"/>
        <v>0.61365967367351393</v>
      </c>
      <c r="K154">
        <f t="shared" si="18"/>
        <v>65.868153063205668</v>
      </c>
      <c r="L154">
        <f t="shared" si="19"/>
        <v>1.8645618853944652</v>
      </c>
      <c r="M154">
        <f t="shared" si="20"/>
        <v>0.6119397861339092</v>
      </c>
      <c r="N154">
        <f t="shared" si="21"/>
        <v>65.871593454613404</v>
      </c>
      <c r="O154">
        <f t="shared" si="22"/>
        <v>1.8645417963018733</v>
      </c>
      <c r="Q154">
        <f t="shared" si="23"/>
        <v>1.8645417963018733</v>
      </c>
    </row>
    <row r="155" spans="1:17" x14ac:dyDescent="0.25">
      <c r="A155">
        <v>7.7</v>
      </c>
      <c r="B155">
        <v>7.2959128200000016</v>
      </c>
      <c r="C155">
        <v>31.588200000000004</v>
      </c>
      <c r="D155">
        <v>151.072</v>
      </c>
      <c r="E155">
        <v>104.965</v>
      </c>
      <c r="F155">
        <f>C155/(1000*B155-D155)*100</f>
        <v>0.44211201894907998</v>
      </c>
      <c r="G155">
        <v>1</v>
      </c>
      <c r="H155">
        <f t="shared" si="16"/>
        <v>68.068792645167449</v>
      </c>
      <c r="I155">
        <f>SQRT((3.47-LOG(H155))^2+(LOG(F155)+1.22)^2)</f>
        <v>1.8517789540933969</v>
      </c>
      <c r="J155">
        <f t="shared" si="17"/>
        <v>0.607336764727748</v>
      </c>
      <c r="K155">
        <f t="shared" si="18"/>
        <v>69.025383771359472</v>
      </c>
      <c r="L155">
        <f t="shared" si="19"/>
        <v>1.8464231357907717</v>
      </c>
      <c r="M155">
        <f t="shared" si="20"/>
        <v>0.60529619795444789</v>
      </c>
      <c r="N155">
        <f t="shared" si="21"/>
        <v>69.03038987150471</v>
      </c>
      <c r="O155">
        <f t="shared" si="22"/>
        <v>1.8463953144073499</v>
      </c>
      <c r="Q155">
        <f t="shared" si="23"/>
        <v>1.8463953144073499</v>
      </c>
    </row>
    <row r="156" spans="1:17" x14ac:dyDescent="0.25">
      <c r="A156">
        <v>7.75</v>
      </c>
      <c r="B156">
        <v>7.261680825</v>
      </c>
      <c r="C156">
        <v>31.303710000000002</v>
      </c>
      <c r="D156">
        <v>152.10399999999998</v>
      </c>
      <c r="E156">
        <v>105.50649999999999</v>
      </c>
      <c r="F156">
        <f>C156/(1000*B156-D156)*100</f>
        <v>0.44030342129399525</v>
      </c>
      <c r="G156">
        <v>1</v>
      </c>
      <c r="H156">
        <f t="shared" si="16"/>
        <v>67.3852020965533</v>
      </c>
      <c r="I156">
        <f>SQRT((3.47-LOG(H156))^2+(LOG(F156)+1.22)^2)</f>
        <v>1.8548255999847498</v>
      </c>
      <c r="J156">
        <f t="shared" si="17"/>
        <v>0.60876481223189949</v>
      </c>
      <c r="K156">
        <f t="shared" si="18"/>
        <v>68.466412347907948</v>
      </c>
      <c r="L156">
        <f t="shared" si="19"/>
        <v>1.8487106834290044</v>
      </c>
      <c r="M156">
        <f t="shared" si="20"/>
        <v>0.60643502902416047</v>
      </c>
      <c r="N156">
        <f t="shared" si="21"/>
        <v>68.472902580688853</v>
      </c>
      <c r="O156">
        <f t="shared" si="22"/>
        <v>1.84867428629652</v>
      </c>
      <c r="Q156">
        <f t="shared" si="23"/>
        <v>1.84867428629652</v>
      </c>
    </row>
    <row r="157" spans="1:17" x14ac:dyDescent="0.25">
      <c r="A157">
        <v>7.8</v>
      </c>
      <c r="B157">
        <v>6.8752698300000006</v>
      </c>
      <c r="C157">
        <v>32.932169999999999</v>
      </c>
      <c r="D157">
        <v>153.136</v>
      </c>
      <c r="E157">
        <v>106.048</v>
      </c>
      <c r="F157">
        <f>C157/(1000*B157-D157)*100</f>
        <v>0.48990649149274668</v>
      </c>
      <c r="G157">
        <v>1</v>
      </c>
      <c r="H157">
        <f t="shared" si="16"/>
        <v>63.387653043904642</v>
      </c>
      <c r="I157">
        <f>SQRT((3.47-LOG(H157))^2+(LOG(F157)+1.22)^2)</f>
        <v>1.900135374097788</v>
      </c>
      <c r="J157">
        <f t="shared" si="17"/>
        <v>0.62629511158851292</v>
      </c>
      <c r="K157">
        <f t="shared" si="18"/>
        <v>64.482044253168496</v>
      </c>
      <c r="L157">
        <f t="shared" si="19"/>
        <v>1.8936128257785925</v>
      </c>
      <c r="M157">
        <f t="shared" si="20"/>
        <v>0.62381002067889935</v>
      </c>
      <c r="N157">
        <f t="shared" si="21"/>
        <v>64.489384701335027</v>
      </c>
      <c r="O157">
        <f t="shared" si="22"/>
        <v>1.8935694741338487</v>
      </c>
      <c r="Q157">
        <f t="shared" si="23"/>
        <v>1.8935694741338487</v>
      </c>
    </row>
    <row r="158" spans="1:17" x14ac:dyDescent="0.25">
      <c r="A158">
        <v>7.85</v>
      </c>
      <c r="B158">
        <v>6.8970872700000001</v>
      </c>
      <c r="C158">
        <v>32.1768</v>
      </c>
      <c r="D158">
        <v>154.16800000000001</v>
      </c>
      <c r="E158">
        <v>106.58950000000002</v>
      </c>
      <c r="F158">
        <f>C158/(1000*B158-D158)*100</f>
        <v>0.47719390832926284</v>
      </c>
      <c r="G158">
        <v>1</v>
      </c>
      <c r="H158">
        <f t="shared" si="16"/>
        <v>63.260633270631715</v>
      </c>
      <c r="I158">
        <f>SQRT((3.47-LOG(H158))^2+(LOG(F158)+1.22)^2)</f>
        <v>1.8954597818880412</v>
      </c>
      <c r="J158">
        <f t="shared" si="17"/>
        <v>0.62478098637614532</v>
      </c>
      <c r="K158">
        <f t="shared" si="18"/>
        <v>64.480403093320902</v>
      </c>
      <c r="L158">
        <f t="shared" si="19"/>
        <v>1.8881612021519498</v>
      </c>
      <c r="M158">
        <f t="shared" si="20"/>
        <v>0.62200022749669448</v>
      </c>
      <c r="N158">
        <f t="shared" si="21"/>
        <v>64.48953008424624</v>
      </c>
      <c r="O158">
        <f t="shared" si="22"/>
        <v>1.8881071428617859</v>
      </c>
      <c r="Q158">
        <f t="shared" si="23"/>
        <v>1.8881071428617859</v>
      </c>
    </row>
    <row r="159" spans="1:17" x14ac:dyDescent="0.25">
      <c r="A159">
        <v>7.9</v>
      </c>
      <c r="B159">
        <v>7.3916142750000002</v>
      </c>
      <c r="C159">
        <v>31.951170000000001</v>
      </c>
      <c r="D159">
        <v>155.20000000000002</v>
      </c>
      <c r="E159">
        <v>107.13100000000001</v>
      </c>
      <c r="F159">
        <f>C159/(1000*B159-D159)*100</f>
        <v>0.44153317908267492</v>
      </c>
      <c r="G159">
        <v>1</v>
      </c>
      <c r="H159">
        <f t="shared" si="16"/>
        <v>67.547341805826505</v>
      </c>
      <c r="I159">
        <f>SQRT((3.47-LOG(H159))^2+(LOG(F159)+1.22)^2)</f>
        <v>1.8544666721568663</v>
      </c>
      <c r="J159">
        <f t="shared" si="17"/>
        <v>0.60942988698811351</v>
      </c>
      <c r="K159">
        <f t="shared" si="18"/>
        <v>69.040089884536314</v>
      </c>
      <c r="L159">
        <f t="shared" si="19"/>
        <v>1.8460747546139362</v>
      </c>
      <c r="M159">
        <f t="shared" si="20"/>
        <v>0.60623256640425716</v>
      </c>
      <c r="N159">
        <f t="shared" si="21"/>
        <v>69.052445103622489</v>
      </c>
      <c r="O159">
        <f t="shared" si="22"/>
        <v>1.8460060999610564</v>
      </c>
      <c r="Q159">
        <f t="shared" si="23"/>
        <v>1.8460060999610564</v>
      </c>
    </row>
    <row r="160" spans="1:17" x14ac:dyDescent="0.25">
      <c r="A160">
        <v>7.95</v>
      </c>
      <c r="B160">
        <v>7.9087778550000003</v>
      </c>
      <c r="C160">
        <v>32.951790000000003</v>
      </c>
      <c r="D160">
        <v>156.232</v>
      </c>
      <c r="E160">
        <v>107.67249999999999</v>
      </c>
      <c r="F160">
        <f>C160/(1000*B160-D160)*100</f>
        <v>0.42504476098967875</v>
      </c>
      <c r="G160">
        <v>1</v>
      </c>
      <c r="H160">
        <f t="shared" si="16"/>
        <v>72.001168868559759</v>
      </c>
      <c r="I160">
        <f>SQRT((3.47-LOG(H160))^2+(LOG(F160)+1.22)^2)</f>
        <v>1.8222280653813709</v>
      </c>
      <c r="J160">
        <f t="shared" si="17"/>
        <v>0.59741425322619568</v>
      </c>
      <c r="K160">
        <f t="shared" si="18"/>
        <v>73.791476064522072</v>
      </c>
      <c r="L160">
        <f t="shared" si="19"/>
        <v>1.8127949491470745</v>
      </c>
      <c r="M160">
        <f t="shared" si="20"/>
        <v>0.5938202359409287</v>
      </c>
      <c r="N160">
        <f t="shared" si="21"/>
        <v>73.807657585723931</v>
      </c>
      <c r="O160">
        <f t="shared" si="22"/>
        <v>1.8127107981689112</v>
      </c>
      <c r="Q160">
        <f t="shared" si="23"/>
        <v>1.8127107981689112</v>
      </c>
    </row>
    <row r="161" spans="1:17" x14ac:dyDescent="0.25">
      <c r="A161">
        <v>8</v>
      </c>
      <c r="B161">
        <v>8.8781824349999994</v>
      </c>
      <c r="C161">
        <v>38.563110000000002</v>
      </c>
      <c r="D161">
        <v>157.26400000000001</v>
      </c>
      <c r="E161">
        <v>108.214</v>
      </c>
      <c r="F161">
        <f>C161/(1000*B161-D161)*100</f>
        <v>0.44219092618998912</v>
      </c>
      <c r="G161">
        <v>1</v>
      </c>
      <c r="H161">
        <f t="shared" si="16"/>
        <v>80.589558051638406</v>
      </c>
      <c r="I161">
        <f>SQRT((3.47-LOG(H161))^2+(LOG(F161)+1.22)^2)</f>
        <v>1.7873176673615943</v>
      </c>
      <c r="J161">
        <f t="shared" si="17"/>
        <v>0.58438066700020674</v>
      </c>
      <c r="K161">
        <f t="shared" si="18"/>
        <v>82.831637120118657</v>
      </c>
      <c r="L161">
        <f t="shared" si="19"/>
        <v>1.7769004659199128</v>
      </c>
      <c r="M161">
        <f t="shared" si="20"/>
        <v>0.58041171325092611</v>
      </c>
      <c r="N161">
        <f t="shared" si="21"/>
        <v>82.853345791014107</v>
      </c>
      <c r="O161">
        <f t="shared" si="22"/>
        <v>1.7768010778367644</v>
      </c>
      <c r="Q161">
        <f t="shared" si="23"/>
        <v>1.7768010778367644</v>
      </c>
    </row>
    <row r="162" spans="1:17" x14ac:dyDescent="0.25">
      <c r="A162">
        <v>8.0500000000000007</v>
      </c>
      <c r="B162">
        <v>8.8455887099999995</v>
      </c>
      <c r="C162">
        <v>42.349769999999999</v>
      </c>
      <c r="D162">
        <v>158.29600000000002</v>
      </c>
      <c r="E162">
        <v>108.75550000000001</v>
      </c>
      <c r="F162">
        <f>C162/(1000*B162-D162)*100</f>
        <v>0.48749099879241897</v>
      </c>
      <c r="G162">
        <v>1</v>
      </c>
      <c r="H162">
        <f t="shared" si="16"/>
        <v>79.879111493211823</v>
      </c>
      <c r="I162">
        <f>SQRT((3.47-LOG(H162))^2+(LOG(F162)+1.22)^2)</f>
        <v>1.8115377283635354</v>
      </c>
      <c r="J162">
        <f t="shared" si="17"/>
        <v>0.59387578566149213</v>
      </c>
      <c r="K162">
        <f t="shared" si="18"/>
        <v>82.216468976223311</v>
      </c>
      <c r="L162">
        <f t="shared" si="19"/>
        <v>1.8007099760238228</v>
      </c>
      <c r="M162">
        <f t="shared" si="20"/>
        <v>0.58975041202006162</v>
      </c>
      <c r="N162">
        <f t="shared" si="21"/>
        <v>82.240559204151907</v>
      </c>
      <c r="O162">
        <f t="shared" si="22"/>
        <v>1.8006001016565594</v>
      </c>
      <c r="Q162">
        <f t="shared" si="23"/>
        <v>1.8006001016565594</v>
      </c>
    </row>
    <row r="163" spans="1:17" x14ac:dyDescent="0.25">
      <c r="A163">
        <v>8.1</v>
      </c>
      <c r="B163">
        <v>8.6886728550000001</v>
      </c>
      <c r="C163">
        <v>40.014989999999997</v>
      </c>
      <c r="D163">
        <v>159.328</v>
      </c>
      <c r="E163">
        <v>109.297</v>
      </c>
      <c r="F163">
        <f>C163/(1000*B163-D163)*100</f>
        <v>0.46914494231690895</v>
      </c>
      <c r="G163">
        <v>1</v>
      </c>
      <c r="H163">
        <f t="shared" si="16"/>
        <v>78.038233940547329</v>
      </c>
      <c r="I163">
        <f>SQRT((3.47-LOG(H163))^2+(LOG(F163)+1.22)^2)</f>
        <v>1.8120546556246164</v>
      </c>
      <c r="J163">
        <f t="shared" si="17"/>
        <v>0.59434001036750994</v>
      </c>
      <c r="K163">
        <f t="shared" si="18"/>
        <v>80.48106667250309</v>
      </c>
      <c r="L163">
        <f t="shared" si="19"/>
        <v>1.8004117204515282</v>
      </c>
      <c r="M163">
        <f t="shared" si="20"/>
        <v>0.58990405206656338</v>
      </c>
      <c r="N163">
        <f t="shared" si="21"/>
        <v>80.508197819656999</v>
      </c>
      <c r="O163">
        <f t="shared" si="22"/>
        <v>1.8002845370231697</v>
      </c>
      <c r="Q163">
        <f t="shared" si="23"/>
        <v>1.8002845370231697</v>
      </c>
    </row>
    <row r="164" spans="1:17" x14ac:dyDescent="0.25">
      <c r="A164">
        <v>8.15</v>
      </c>
      <c r="B164">
        <v>8.9222538600000014</v>
      </c>
      <c r="C164">
        <v>39.98556</v>
      </c>
      <c r="D164">
        <v>160.36000000000001</v>
      </c>
      <c r="E164">
        <v>109.83850000000001</v>
      </c>
      <c r="F164">
        <f>C164/(1000*B164-D164)*100</f>
        <v>0.45635750260047092</v>
      </c>
      <c r="G164">
        <v>1</v>
      </c>
      <c r="H164">
        <f t="shared" si="16"/>
        <v>79.770698434519758</v>
      </c>
      <c r="I164">
        <f>SQRT((3.47-LOG(H164))^2+(LOG(F164)+1.22)^2)</f>
        <v>1.7978578266491383</v>
      </c>
      <c r="J164">
        <f t="shared" si="17"/>
        <v>0.58919829394739864</v>
      </c>
      <c r="K164">
        <f t="shared" si="18"/>
        <v>82.467168107406266</v>
      </c>
      <c r="L164">
        <f t="shared" si="19"/>
        <v>1.7852787188346684</v>
      </c>
      <c r="M164">
        <f t="shared" si="20"/>
        <v>0.58440565387008558</v>
      </c>
      <c r="N164">
        <f t="shared" si="21"/>
        <v>82.499158618855006</v>
      </c>
      <c r="O164">
        <f t="shared" si="22"/>
        <v>1.7851321299952896</v>
      </c>
      <c r="Q164">
        <f t="shared" si="23"/>
        <v>1.7851321299952896</v>
      </c>
    </row>
    <row r="165" spans="1:17" x14ac:dyDescent="0.25">
      <c r="A165">
        <v>8.1999999999999993</v>
      </c>
      <c r="B165">
        <v>8.6889230099999999</v>
      </c>
      <c r="C165">
        <v>40.152330000000006</v>
      </c>
      <c r="D165">
        <v>161.392</v>
      </c>
      <c r="E165">
        <v>110.38</v>
      </c>
      <c r="F165">
        <f>C165/(1000*B165-D165)*100</f>
        <v>0.47085527983321873</v>
      </c>
      <c r="G165">
        <v>1</v>
      </c>
      <c r="H165">
        <f t="shared" si="16"/>
        <v>77.256124388476181</v>
      </c>
      <c r="I165">
        <f>SQRT((3.47-LOG(H165))^2+(LOG(F165)+1.22)^2)</f>
        <v>1.8166409226592573</v>
      </c>
      <c r="J165">
        <f t="shared" si="17"/>
        <v>0.5966219289468</v>
      </c>
      <c r="K165">
        <f t="shared" si="18"/>
        <v>79.978127710223859</v>
      </c>
      <c r="L165">
        <f t="shared" si="19"/>
        <v>1.8035595762797005</v>
      </c>
      <c r="M165">
        <f t="shared" si="20"/>
        <v>0.59163793597618886</v>
      </c>
      <c r="N165">
        <f t="shared" si="21"/>
        <v>80.012352765260729</v>
      </c>
      <c r="O165">
        <f t="shared" si="22"/>
        <v>1.8033981387545237</v>
      </c>
      <c r="Q165">
        <f t="shared" si="23"/>
        <v>1.8033981387545237</v>
      </c>
    </row>
    <row r="166" spans="1:17" x14ac:dyDescent="0.25">
      <c r="A166">
        <v>8.25</v>
      </c>
      <c r="B166">
        <v>7.7059904399999999</v>
      </c>
      <c r="C166">
        <v>36.934650000000005</v>
      </c>
      <c r="D166">
        <v>162.42400000000001</v>
      </c>
      <c r="E166">
        <v>110.92150000000001</v>
      </c>
      <c r="F166">
        <f>C166/(1000*B166-D166)*100</f>
        <v>0.48961787894056125</v>
      </c>
      <c r="G166">
        <v>1</v>
      </c>
      <c r="H166">
        <f t="shared" si="16"/>
        <v>68.008153874586981</v>
      </c>
      <c r="I166">
        <f>SQRT((3.47-LOG(H166))^2+(LOG(F166)+1.22)^2)</f>
        <v>1.8732449849571187</v>
      </c>
      <c r="J166">
        <f t="shared" si="17"/>
        <v>0.618455352101831</v>
      </c>
      <c r="K166">
        <f t="shared" si="18"/>
        <v>70.403823305406718</v>
      </c>
      <c r="L166">
        <f t="shared" si="19"/>
        <v>1.8601167154091383</v>
      </c>
      <c r="M166">
        <f t="shared" si="20"/>
        <v>0.61345348140405043</v>
      </c>
      <c r="N166">
        <f t="shared" si="21"/>
        <v>70.435783431455562</v>
      </c>
      <c r="O166">
        <f t="shared" si="22"/>
        <v>1.8599448017322087</v>
      </c>
      <c r="Q166">
        <f t="shared" si="23"/>
        <v>1.8599448017322087</v>
      </c>
    </row>
    <row r="167" spans="1:17" x14ac:dyDescent="0.25">
      <c r="A167">
        <v>8.3000000000000007</v>
      </c>
      <c r="B167">
        <v>7.1724441599999995</v>
      </c>
      <c r="C167">
        <v>33.216660000000005</v>
      </c>
      <c r="D167">
        <v>163.45600000000002</v>
      </c>
      <c r="E167">
        <v>111.46300000000001</v>
      </c>
      <c r="F167">
        <f>C167/(1000*B167-D167)*100</f>
        <v>0.47391519634126489</v>
      </c>
      <c r="G167">
        <v>1</v>
      </c>
      <c r="H167">
        <f t="shared" si="16"/>
        <v>62.881746947417518</v>
      </c>
      <c r="I167">
        <f>SQRT((3.47-LOG(H167))^2+(LOG(F167)+1.22)^2)</f>
        <v>1.8963411203896943</v>
      </c>
      <c r="J167">
        <f t="shared" si="17"/>
        <v>0.62752225512118831</v>
      </c>
      <c r="K167">
        <f t="shared" si="18"/>
        <v>65.161391835921108</v>
      </c>
      <c r="L167">
        <f t="shared" si="19"/>
        <v>1.8827234477826775</v>
      </c>
      <c r="M167">
        <f t="shared" si="20"/>
        <v>0.62233392185791492</v>
      </c>
      <c r="N167">
        <f t="shared" si="21"/>
        <v>65.193722332992749</v>
      </c>
      <c r="O167">
        <f t="shared" si="22"/>
        <v>1.8825339655208113</v>
      </c>
      <c r="Q167">
        <f t="shared" si="23"/>
        <v>1.8825339655208113</v>
      </c>
    </row>
    <row r="168" spans="1:17" x14ac:dyDescent="0.25">
      <c r="A168">
        <v>8.35</v>
      </c>
      <c r="B168">
        <v>7.2481724550000015</v>
      </c>
      <c r="C168">
        <v>32.863500000000002</v>
      </c>
      <c r="D168">
        <v>164.488</v>
      </c>
      <c r="E168">
        <v>112.00450000000001</v>
      </c>
      <c r="F168">
        <f>C168/(1000*B168-D168)*100</f>
        <v>0.46393229693910748</v>
      </c>
      <c r="G168">
        <v>1</v>
      </c>
      <c r="H168">
        <f t="shared" si="16"/>
        <v>63.244641554580404</v>
      </c>
      <c r="I168">
        <f>SQRT((3.47-LOG(H168))^2+(LOG(F168)+1.22)^2)</f>
        <v>1.8897839935173208</v>
      </c>
      <c r="J168">
        <f t="shared" si="17"/>
        <v>0.62529126520235989</v>
      </c>
      <c r="K168">
        <f t="shared" si="18"/>
        <v>65.670570420646186</v>
      </c>
      <c r="L168">
        <f t="shared" si="19"/>
        <v>1.8753626531981702</v>
      </c>
      <c r="M168">
        <f t="shared" si="20"/>
        <v>0.61979673454076345</v>
      </c>
      <c r="N168">
        <f t="shared" si="21"/>
        <v>65.706826646461849</v>
      </c>
      <c r="O168">
        <f t="shared" si="22"/>
        <v>1.8751514213582625</v>
      </c>
      <c r="Q168">
        <f t="shared" si="23"/>
        <v>1.8751514213582625</v>
      </c>
    </row>
    <row r="169" spans="1:17" x14ac:dyDescent="0.25">
      <c r="A169">
        <v>8.4</v>
      </c>
      <c r="B169">
        <v>7.2061218900000004</v>
      </c>
      <c r="C169">
        <v>31.607820000000004</v>
      </c>
      <c r="D169">
        <v>165.49200000000002</v>
      </c>
      <c r="E169">
        <v>112.51800000000001</v>
      </c>
      <c r="F169">
        <f>C169/(1000*B169-D169)*100</f>
        <v>0.4489345483831419</v>
      </c>
      <c r="G169">
        <v>1</v>
      </c>
      <c r="H169">
        <f t="shared" si="16"/>
        <v>62.573365061590138</v>
      </c>
      <c r="I169">
        <f>SQRT((3.47-LOG(H169))^2+(LOG(F169)+1.22)^2)</f>
        <v>1.88724012882621</v>
      </c>
      <c r="J169">
        <f t="shared" si="17"/>
        <v>0.62457550783895577</v>
      </c>
      <c r="K169">
        <f t="shared" si="18"/>
        <v>65.089896759519519</v>
      </c>
      <c r="L169">
        <f t="shared" si="19"/>
        <v>1.8720711754030743</v>
      </c>
      <c r="M169">
        <f t="shared" si="20"/>
        <v>0.61879613658474109</v>
      </c>
      <c r="N169">
        <f t="shared" si="21"/>
        <v>65.129417594560294</v>
      </c>
      <c r="O169">
        <f t="shared" si="22"/>
        <v>1.8718379246528503</v>
      </c>
      <c r="Q169">
        <f t="shared" si="23"/>
        <v>1.8718379246528503</v>
      </c>
    </row>
    <row r="170" spans="1:17" x14ac:dyDescent="0.25">
      <c r="A170">
        <v>8.4499999999999993</v>
      </c>
      <c r="B170">
        <v>7.4318107500000004</v>
      </c>
      <c r="C170">
        <v>34.531199999999998</v>
      </c>
      <c r="D170">
        <v>166.49599999999998</v>
      </c>
      <c r="E170">
        <v>113.03149999999999</v>
      </c>
      <c r="F170">
        <f>C170/(1000*B170-D170)*100</f>
        <v>0.47528842435904095</v>
      </c>
      <c r="G170">
        <v>1</v>
      </c>
      <c r="H170">
        <f t="shared" si="16"/>
        <v>64.276902898749469</v>
      </c>
      <c r="I170">
        <f>SQRT((3.47-LOG(H170))^2+(LOG(F170)+1.22)^2)</f>
        <v>1.8885427342122119</v>
      </c>
      <c r="J170">
        <f t="shared" si="17"/>
        <v>0.62532525557493168</v>
      </c>
      <c r="K170">
        <f t="shared" si="18"/>
        <v>66.970837629334497</v>
      </c>
      <c r="L170">
        <f t="shared" si="19"/>
        <v>1.8728705281883373</v>
      </c>
      <c r="M170">
        <f t="shared" si="20"/>
        <v>0.61935414507983544</v>
      </c>
      <c r="N170">
        <f t="shared" si="21"/>
        <v>67.014671996312586</v>
      </c>
      <c r="O170">
        <f t="shared" si="22"/>
        <v>1.8726210762616962</v>
      </c>
      <c r="Q170">
        <f t="shared" si="23"/>
        <v>1.8726210762616962</v>
      </c>
    </row>
    <row r="171" spans="1:17" x14ac:dyDescent="0.25">
      <c r="A171">
        <v>8.5</v>
      </c>
      <c r="B171">
        <v>7.4397617550000001</v>
      </c>
      <c r="C171">
        <v>35.983080000000001</v>
      </c>
      <c r="D171">
        <v>167.5</v>
      </c>
      <c r="E171">
        <v>113.54499999999999</v>
      </c>
      <c r="F171">
        <f>C171/(1000*B171-D171)*100</f>
        <v>0.49479902143593835</v>
      </c>
      <c r="G171">
        <v>1</v>
      </c>
      <c r="H171">
        <f t="shared" si="16"/>
        <v>64.047397551631533</v>
      </c>
      <c r="I171">
        <f>SQRT((3.47-LOG(H171))^2+(LOG(F171)+1.22)^2)</f>
        <v>1.8982643096734502</v>
      </c>
      <c r="J171">
        <f t="shared" si="17"/>
        <v>0.62928263090957259</v>
      </c>
      <c r="K171">
        <f t="shared" si="18"/>
        <v>66.814959593155152</v>
      </c>
      <c r="L171">
        <f t="shared" si="19"/>
        <v>1.8821850596068659</v>
      </c>
      <c r="M171">
        <f t="shared" si="20"/>
        <v>0.62315643663420406</v>
      </c>
      <c r="N171">
        <f t="shared" si="21"/>
        <v>66.861684746532617</v>
      </c>
      <c r="O171">
        <f t="shared" si="22"/>
        <v>1.8819196986736291</v>
      </c>
      <c r="Q171">
        <f t="shared" si="23"/>
        <v>1.8819196986736291</v>
      </c>
    </row>
    <row r="172" spans="1:17" x14ac:dyDescent="0.25">
      <c r="A172">
        <v>8.5500000000000007</v>
      </c>
      <c r="B172">
        <v>7.1122254750000016</v>
      </c>
      <c r="C172">
        <v>35.924220000000005</v>
      </c>
      <c r="D172">
        <v>168.50400000000002</v>
      </c>
      <c r="E172">
        <v>114.05850000000001</v>
      </c>
      <c r="F172">
        <f>C172/(1000*B172-D172)*100</f>
        <v>0.51736262938167454</v>
      </c>
      <c r="G172">
        <v>1</v>
      </c>
      <c r="H172">
        <f t="shared" si="16"/>
        <v>60.87859716724315</v>
      </c>
      <c r="I172">
        <f>SQRT((3.47-LOG(H172))^2+(LOG(F172)+1.22)^2)</f>
        <v>1.9269153243054076</v>
      </c>
      <c r="J172">
        <f t="shared" si="17"/>
        <v>0.64045212256825756</v>
      </c>
      <c r="K172">
        <f t="shared" si="18"/>
        <v>63.531323037605318</v>
      </c>
      <c r="L172">
        <f t="shared" si="19"/>
        <v>1.9107335104388687</v>
      </c>
      <c r="M172">
        <f t="shared" si="20"/>
        <v>0.63428685148510633</v>
      </c>
      <c r="N172">
        <f t="shared" si="21"/>
        <v>63.577804026130536</v>
      </c>
      <c r="O172">
        <f t="shared" si="22"/>
        <v>1.9104564071408965</v>
      </c>
      <c r="Q172">
        <f t="shared" si="23"/>
        <v>1.9104564071408965</v>
      </c>
    </row>
    <row r="173" spans="1:17" x14ac:dyDescent="0.25">
      <c r="A173">
        <v>8.6</v>
      </c>
      <c r="B173">
        <v>6.8454523350000009</v>
      </c>
      <c r="C173">
        <v>32.500529999999998</v>
      </c>
      <c r="D173">
        <v>169.50800000000001</v>
      </c>
      <c r="E173">
        <v>114.572</v>
      </c>
      <c r="F173">
        <f>C173/(1000*B173-D173)*100</f>
        <v>0.48683045227937766</v>
      </c>
      <c r="G173">
        <v>1</v>
      </c>
      <c r="H173">
        <f t="shared" si="16"/>
        <v>58.268550212966524</v>
      </c>
      <c r="I173">
        <f>SQRT((3.47-LOG(H173))^2+(LOG(F173)+1.22)^2)</f>
        <v>1.9310305229479992</v>
      </c>
      <c r="J173">
        <f t="shared" si="17"/>
        <v>0.6422734683349941</v>
      </c>
      <c r="K173">
        <f t="shared" si="18"/>
        <v>60.892178236606448</v>
      </c>
      <c r="L173">
        <f t="shared" si="19"/>
        <v>1.9141675110681224</v>
      </c>
      <c r="M173">
        <f t="shared" si="20"/>
        <v>0.63584866080876112</v>
      </c>
      <c r="N173">
        <f t="shared" si="21"/>
        <v>60.940363202427896</v>
      </c>
      <c r="O173">
        <f t="shared" si="22"/>
        <v>1.9138650387735079</v>
      </c>
      <c r="Q173">
        <f t="shared" si="23"/>
        <v>1.9138650387735079</v>
      </c>
    </row>
    <row r="174" spans="1:17" x14ac:dyDescent="0.25">
      <c r="A174">
        <v>8.65</v>
      </c>
      <c r="B174">
        <v>6.7337360550000005</v>
      </c>
      <c r="C174">
        <v>33.579630000000002</v>
      </c>
      <c r="D174">
        <v>170.512</v>
      </c>
      <c r="E174">
        <v>115.0855</v>
      </c>
      <c r="F174">
        <f>C174/(1000*B174-D174)*100</f>
        <v>0.51163315039379675</v>
      </c>
      <c r="G174">
        <v>1</v>
      </c>
      <c r="H174">
        <f t="shared" si="16"/>
        <v>57.02911361552934</v>
      </c>
      <c r="I174">
        <f>SQRT((3.47-LOG(H174))^2+(LOG(F174)+1.22)^2)</f>
        <v>1.9494689052558167</v>
      </c>
      <c r="J174">
        <f t="shared" si="17"/>
        <v>0.64955194707818176</v>
      </c>
      <c r="K174">
        <f t="shared" si="18"/>
        <v>59.63694060664082</v>
      </c>
      <c r="L174">
        <f t="shared" si="19"/>
        <v>1.9324188031904341</v>
      </c>
      <c r="M174">
        <f t="shared" si="20"/>
        <v>0.64305585819127098</v>
      </c>
      <c r="N174">
        <f t="shared" si="21"/>
        <v>59.686389919759932</v>
      </c>
      <c r="O174">
        <f t="shared" si="22"/>
        <v>1.932103175607625</v>
      </c>
      <c r="Q174">
        <f t="shared" si="23"/>
        <v>1.932103175607625</v>
      </c>
    </row>
    <row r="175" spans="1:17" x14ac:dyDescent="0.25">
      <c r="A175">
        <v>8.6999999999999993</v>
      </c>
      <c r="B175">
        <v>5.7017534850000002</v>
      </c>
      <c r="C175">
        <v>47.745270000000005</v>
      </c>
      <c r="D175">
        <v>171.51599999999999</v>
      </c>
      <c r="E175">
        <v>115.59899999999999</v>
      </c>
      <c r="F175">
        <f>C175/(1000*B175-D175)*100</f>
        <v>0.86334936120740569</v>
      </c>
      <c r="G175">
        <v>1</v>
      </c>
      <c r="H175">
        <f t="shared" si="16"/>
        <v>47.839838450159611</v>
      </c>
      <c r="I175">
        <f>SQRT((3.47-LOG(H175))^2+(LOG(F175)+1.22)^2)</f>
        <v>2.1311077616350689</v>
      </c>
      <c r="J175">
        <f t="shared" si="17"/>
        <v>0.71900980644258616</v>
      </c>
      <c r="K175">
        <f t="shared" si="18"/>
        <v>49.648140083782522</v>
      </c>
      <c r="L175">
        <f t="shared" si="19"/>
        <v>2.1175900483410253</v>
      </c>
      <c r="M175">
        <f t="shared" si="20"/>
        <v>0.71385955767755538</v>
      </c>
      <c r="N175">
        <f t="shared" si="21"/>
        <v>49.681914459142646</v>
      </c>
      <c r="O175">
        <f t="shared" si="22"/>
        <v>2.1173426221463143</v>
      </c>
      <c r="Q175">
        <f t="shared" si="23"/>
        <v>2.1173426221463143</v>
      </c>
    </row>
    <row r="176" spans="1:17" x14ac:dyDescent="0.25">
      <c r="A176">
        <v>8.75</v>
      </c>
      <c r="B176">
        <v>4.2921742050000002</v>
      </c>
      <c r="C176">
        <v>57.594509999999993</v>
      </c>
      <c r="D176">
        <v>172.52</v>
      </c>
      <c r="E176">
        <v>116.11250000000001</v>
      </c>
      <c r="F176">
        <f>C176/(1000*B176-D176)*100</f>
        <v>1.3980423388472236</v>
      </c>
      <c r="G176">
        <v>1</v>
      </c>
      <c r="H176">
        <f t="shared" si="16"/>
        <v>35.479851049628593</v>
      </c>
      <c r="I176">
        <f>SQRT((3.47-LOG(H176))^2+(LOG(F176)+1.22)^2)</f>
        <v>2.3560805779570009</v>
      </c>
      <c r="J176">
        <f t="shared" si="17"/>
        <v>0.80497790454515139</v>
      </c>
      <c r="K176">
        <f t="shared" si="18"/>
        <v>36.436835838320484</v>
      </c>
      <c r="L176">
        <f t="shared" si="19"/>
        <v>2.3466705825405811</v>
      </c>
      <c r="M176">
        <f t="shared" si="20"/>
        <v>0.80139269629149545</v>
      </c>
      <c r="N176">
        <f t="shared" si="21"/>
        <v>36.454668183845087</v>
      </c>
      <c r="O176">
        <f t="shared" si="22"/>
        <v>2.3464977726994865</v>
      </c>
      <c r="Q176">
        <f t="shared" si="23"/>
        <v>2.3464977726994865</v>
      </c>
    </row>
    <row r="177" spans="1:17" x14ac:dyDescent="0.25">
      <c r="A177">
        <v>8.8000000000000007</v>
      </c>
      <c r="B177">
        <v>3.7980297900000002</v>
      </c>
      <c r="C177">
        <v>32.539769999999997</v>
      </c>
      <c r="D177">
        <v>173.52400000000003</v>
      </c>
      <c r="E177">
        <v>116.62600000000002</v>
      </c>
      <c r="F177">
        <f>C177/(1000*B177-D177)*100</f>
        <v>0.8977712241425333</v>
      </c>
      <c r="G177">
        <v>1</v>
      </c>
      <c r="H177">
        <f t="shared" si="16"/>
        <v>31.078025397424241</v>
      </c>
      <c r="I177">
        <f>SQRT((3.47-LOG(H177))^2+(LOG(F177)+1.22)^2)</f>
        <v>2.2993495171609668</v>
      </c>
      <c r="J177">
        <f t="shared" si="17"/>
        <v>0.7836168254657716</v>
      </c>
      <c r="K177">
        <f t="shared" si="18"/>
        <v>32.040038123464427</v>
      </c>
      <c r="L177">
        <f t="shared" si="19"/>
        <v>2.2879728168153481</v>
      </c>
      <c r="M177">
        <f t="shared" si="20"/>
        <v>0.77928230263409093</v>
      </c>
      <c r="N177">
        <f t="shared" si="21"/>
        <v>32.059610079119032</v>
      </c>
      <c r="O177">
        <f t="shared" si="22"/>
        <v>2.287745126956902</v>
      </c>
      <c r="Q177">
        <f t="shared" si="23"/>
        <v>2.287745126956902</v>
      </c>
    </row>
    <row r="178" spans="1:17" x14ac:dyDescent="0.25">
      <c r="A178">
        <v>8.85</v>
      </c>
      <c r="B178">
        <v>5.6999876850000009</v>
      </c>
      <c r="C178">
        <v>17.893440000000002</v>
      </c>
      <c r="D178">
        <v>174.52799999999999</v>
      </c>
      <c r="E178">
        <v>117.1395</v>
      </c>
      <c r="F178">
        <f>C178/(1000*B178-D178)*100</f>
        <v>0.32383622395391704</v>
      </c>
      <c r="G178">
        <v>1</v>
      </c>
      <c r="H178">
        <f t="shared" si="16"/>
        <v>47.169910107179909</v>
      </c>
      <c r="I178">
        <f>SQRT((3.47-LOG(H178))^2+(LOG(F178)+1.22)^2)</f>
        <v>1.9391220917423597</v>
      </c>
      <c r="J178">
        <f t="shared" si="17"/>
        <v>0.64662363146519153</v>
      </c>
      <c r="K178">
        <f t="shared" si="18"/>
        <v>49.654767089903935</v>
      </c>
      <c r="L178">
        <f t="shared" si="19"/>
        <v>1.9184863260032416</v>
      </c>
      <c r="M178">
        <f t="shared" si="20"/>
        <v>0.63876140471858744</v>
      </c>
      <c r="N178">
        <f t="shared" si="21"/>
        <v>49.711516032057503</v>
      </c>
      <c r="O178">
        <f t="shared" si="22"/>
        <v>1.9180276259974971</v>
      </c>
      <c r="Q178">
        <f t="shared" si="23"/>
        <v>1.9180276259974971</v>
      </c>
    </row>
    <row r="179" spans="1:17" x14ac:dyDescent="0.25">
      <c r="A179">
        <v>8.9</v>
      </c>
      <c r="B179">
        <v>5.69134998</v>
      </c>
      <c r="C179">
        <v>22.99464</v>
      </c>
      <c r="D179">
        <v>175.53200000000001</v>
      </c>
      <c r="E179">
        <v>117.65300000000001</v>
      </c>
      <c r="F179">
        <f>C179/(1000*B179-D179)*100</f>
        <v>0.41688540273404751</v>
      </c>
      <c r="G179">
        <v>1</v>
      </c>
      <c r="H179">
        <f t="shared" si="16"/>
        <v>46.882085284693126</v>
      </c>
      <c r="I179">
        <f>SQRT((3.47-LOG(H179))^2+(LOG(F179)+1.22)^2)</f>
        <v>1.9854480947262867</v>
      </c>
      <c r="J179">
        <f t="shared" si="17"/>
        <v>0.66452729368597685</v>
      </c>
      <c r="K179">
        <f t="shared" si="18"/>
        <v>49.295864374971707</v>
      </c>
      <c r="L179">
        <f t="shared" si="19"/>
        <v>1.9657137648367489</v>
      </c>
      <c r="M179">
        <f t="shared" si="20"/>
        <v>0.65700851399806293</v>
      </c>
      <c r="N179">
        <f t="shared" si="21"/>
        <v>49.351363766398926</v>
      </c>
      <c r="O179">
        <f t="shared" si="22"/>
        <v>1.965271970398683</v>
      </c>
      <c r="Q179">
        <f t="shared" si="23"/>
        <v>1.965271970398683</v>
      </c>
    </row>
    <row r="180" spans="1:17" x14ac:dyDescent="0.25">
      <c r="A180">
        <v>8.9499999999999993</v>
      </c>
      <c r="B180">
        <v>5.4801553950000006</v>
      </c>
      <c r="C180">
        <v>25.2117</v>
      </c>
      <c r="D180">
        <v>176.536</v>
      </c>
      <c r="E180">
        <v>118.16650000000001</v>
      </c>
      <c r="F180">
        <f>C180/(1000*B180-D180)*100</f>
        <v>0.47536782190231053</v>
      </c>
      <c r="G180">
        <v>1</v>
      </c>
      <c r="H180">
        <f t="shared" si="16"/>
        <v>44.88259697122281</v>
      </c>
      <c r="I180">
        <f>SQRT((3.47-LOG(H180))^2+(LOG(F180)+1.22)^2)</f>
        <v>2.0271908903160343</v>
      </c>
      <c r="J180">
        <f t="shared" si="17"/>
        <v>0.68068475388957983</v>
      </c>
      <c r="K180">
        <f t="shared" si="18"/>
        <v>47.144969028461375</v>
      </c>
      <c r="L180">
        <f t="shared" si="19"/>
        <v>2.0080604950434244</v>
      </c>
      <c r="M180">
        <f t="shared" si="20"/>
        <v>0.67339607329071549</v>
      </c>
      <c r="N180">
        <f t="shared" si="21"/>
        <v>47.197919763554161</v>
      </c>
      <c r="O180">
        <f t="shared" si="22"/>
        <v>2.0076243494676183</v>
      </c>
      <c r="Q180">
        <f t="shared" si="23"/>
        <v>2.0076243494676183</v>
      </c>
    </row>
    <row r="181" spans="1:17" x14ac:dyDescent="0.25">
      <c r="A181">
        <v>9</v>
      </c>
      <c r="B181">
        <v>5.4357504300000006</v>
      </c>
      <c r="C181">
        <v>28.14489</v>
      </c>
      <c r="D181">
        <v>177.54000000000002</v>
      </c>
      <c r="E181">
        <v>118.68000000000002</v>
      </c>
      <c r="F181">
        <f>C181/(1000*B181-D181)*100</f>
        <v>0.53525606049204832</v>
      </c>
      <c r="G181">
        <v>1</v>
      </c>
      <c r="H181">
        <f t="shared" si="16"/>
        <v>44.305783872598589</v>
      </c>
      <c r="I181">
        <f>SQRT((3.47-LOG(H181))^2+(LOG(F181)+1.22)^2)</f>
        <v>2.0554964556649407</v>
      </c>
      <c r="J181">
        <f t="shared" si="17"/>
        <v>0.69172262937142237</v>
      </c>
      <c r="K181">
        <f t="shared" si="18"/>
        <v>46.522181501484127</v>
      </c>
      <c r="L181">
        <f t="shared" si="19"/>
        <v>2.0367126245221638</v>
      </c>
      <c r="M181">
        <f t="shared" si="20"/>
        <v>0.68456598970602434</v>
      </c>
      <c r="N181">
        <f t="shared" si="21"/>
        <v>46.57493095749831</v>
      </c>
      <c r="O181">
        <f t="shared" si="22"/>
        <v>2.0362771224635501</v>
      </c>
      <c r="Q181">
        <f t="shared" si="23"/>
        <v>2.0362771224635501</v>
      </c>
    </row>
    <row r="182" spans="1:17" x14ac:dyDescent="0.25">
      <c r="A182">
        <v>9.0500000000000007</v>
      </c>
      <c r="B182">
        <v>5.4442458900000004</v>
      </c>
      <c r="C182">
        <v>25.417710000000003</v>
      </c>
      <c r="D182">
        <v>178.54400000000001</v>
      </c>
      <c r="E182">
        <v>119.1935</v>
      </c>
      <c r="F182">
        <f>C182/(1000*B182-D182)*100</f>
        <v>0.48270317102968396</v>
      </c>
      <c r="G182">
        <v>1</v>
      </c>
      <c r="H182">
        <f t="shared" si="16"/>
        <v>44.177760448346596</v>
      </c>
      <c r="I182">
        <f>SQRT((3.47-LOG(H182))^2+(LOG(F182)+1.22)^2)</f>
        <v>2.0363004120704549</v>
      </c>
      <c r="J182">
        <f t="shared" si="17"/>
        <v>0.68466239184583244</v>
      </c>
      <c r="K182">
        <f t="shared" si="18"/>
        <v>46.502910024916204</v>
      </c>
      <c r="L182">
        <f t="shared" si="19"/>
        <v>2.0163619952918199</v>
      </c>
      <c r="M182">
        <f t="shared" si="20"/>
        <v>0.67706585505317252</v>
      </c>
      <c r="N182">
        <f t="shared" si="21"/>
        <v>46.560407626680949</v>
      </c>
      <c r="O182">
        <f t="shared" si="22"/>
        <v>2.0158822793723359</v>
      </c>
      <c r="Q182">
        <f t="shared" si="23"/>
        <v>2.0158822793723359</v>
      </c>
    </row>
    <row r="183" spans="1:17" x14ac:dyDescent="0.25">
      <c r="A183">
        <v>9.1</v>
      </c>
      <c r="B183">
        <v>5.2701282000000003</v>
      </c>
      <c r="C183">
        <v>25.90821</v>
      </c>
      <c r="D183">
        <v>179.548</v>
      </c>
      <c r="E183">
        <v>119.70699999999999</v>
      </c>
      <c r="F183">
        <f>C183/(1000*B183-D183)*100</f>
        <v>0.50894414746672678</v>
      </c>
      <c r="G183">
        <v>1</v>
      </c>
      <c r="H183">
        <f t="shared" si="16"/>
        <v>42.525334358057599</v>
      </c>
      <c r="I183">
        <f>SQRT((3.47-LOG(H183))^2+(LOG(F183)+1.22)^2)</f>
        <v>2.0613819821776342</v>
      </c>
      <c r="J183">
        <f t="shared" si="17"/>
        <v>0.69447192514057687</v>
      </c>
      <c r="K183">
        <f t="shared" si="18"/>
        <v>44.750882972115029</v>
      </c>
      <c r="L183">
        <f t="shared" si="19"/>
        <v>2.0416170813037273</v>
      </c>
      <c r="M183">
        <f t="shared" si="20"/>
        <v>0.68694149790761838</v>
      </c>
      <c r="N183">
        <f t="shared" si="21"/>
        <v>44.807182982144575</v>
      </c>
      <c r="O183">
        <f t="shared" si="22"/>
        <v>2.0411305503543482</v>
      </c>
      <c r="Q183">
        <f t="shared" si="23"/>
        <v>2.0411305503543482</v>
      </c>
    </row>
    <row r="184" spans="1:17" x14ac:dyDescent="0.25">
      <c r="A184">
        <v>9.15</v>
      </c>
      <c r="B184">
        <v>4.891800645</v>
      </c>
      <c r="C184">
        <v>28.086030000000001</v>
      </c>
      <c r="D184">
        <v>180.55200000000002</v>
      </c>
      <c r="E184">
        <v>120.22050000000002</v>
      </c>
      <c r="F184">
        <f>C184/(1000*B184-D184)*100</f>
        <v>0.5961483274674414</v>
      </c>
      <c r="G184">
        <v>1</v>
      </c>
      <c r="H184">
        <f t="shared" si="16"/>
        <v>39.188396696070967</v>
      </c>
      <c r="I184">
        <f>SQRT((3.47-LOG(H184))^2+(LOG(F184)+1.22)^2)</f>
        <v>2.1244453459674646</v>
      </c>
      <c r="J184">
        <f t="shared" si="17"/>
        <v>0.71875252182841143</v>
      </c>
      <c r="K184">
        <f t="shared" si="18"/>
        <v>41.121941710894745</v>
      </c>
      <c r="L184">
        <f t="shared" si="19"/>
        <v>2.1059897899491067</v>
      </c>
      <c r="M184">
        <f t="shared" si="20"/>
        <v>0.7117209549854171</v>
      </c>
      <c r="N184">
        <f t="shared" si="21"/>
        <v>41.17148619819978</v>
      </c>
      <c r="O184">
        <f t="shared" si="22"/>
        <v>2.105528965662351</v>
      </c>
      <c r="Q184">
        <f t="shared" si="23"/>
        <v>2.105528965662351</v>
      </c>
    </row>
    <row r="185" spans="1:17" x14ac:dyDescent="0.25">
      <c r="A185">
        <v>9.1999999999999993</v>
      </c>
      <c r="B185">
        <v>4.8471749550000007</v>
      </c>
      <c r="C185">
        <v>17.893440000000002</v>
      </c>
      <c r="D185">
        <v>181.55599999999998</v>
      </c>
      <c r="E185">
        <v>120.73399999999998</v>
      </c>
      <c r="F185">
        <f>C185/(1000*B185-D185)*100</f>
        <v>0.3835169603986659</v>
      </c>
      <c r="G185">
        <v>1</v>
      </c>
      <c r="H185">
        <f t="shared" si="16"/>
        <v>38.643786795765912</v>
      </c>
      <c r="I185">
        <f>SQRT((3.47-LOG(H185))^2+(LOG(F185)+1.22)^2)</f>
        <v>2.0473052004618872</v>
      </c>
      <c r="J185">
        <f t="shared" si="17"/>
        <v>0.6896155814746957</v>
      </c>
      <c r="K185">
        <f t="shared" si="18"/>
        <v>40.807240019217275</v>
      </c>
      <c r="L185">
        <f t="shared" si="19"/>
        <v>2.0255684926667681</v>
      </c>
      <c r="M185">
        <f t="shared" si="20"/>
        <v>0.68133389580475523</v>
      </c>
      <c r="N185">
        <f t="shared" si="21"/>
        <v>40.866594986884429</v>
      </c>
      <c r="O185">
        <f t="shared" si="22"/>
        <v>2.0249891030109217</v>
      </c>
      <c r="Q185">
        <f t="shared" si="23"/>
        <v>2.0249891030109217</v>
      </c>
    </row>
    <row r="186" spans="1:17" x14ac:dyDescent="0.25">
      <c r="A186">
        <v>9.25</v>
      </c>
      <c r="B186">
        <v>4.9711733550000003</v>
      </c>
      <c r="C186">
        <v>18.334890000000001</v>
      </c>
      <c r="D186">
        <v>182.56</v>
      </c>
      <c r="E186">
        <v>121.2475</v>
      </c>
      <c r="F186">
        <f>C186/(1000*B186-D186)*100</f>
        <v>0.38288516196146311</v>
      </c>
      <c r="G186">
        <v>1</v>
      </c>
      <c r="H186">
        <f t="shared" si="16"/>
        <v>39.494532712014681</v>
      </c>
      <c r="I186">
        <f>SQRT((3.47-LOG(H186))^2+(LOG(F186)+1.22)^2)</f>
        <v>2.0383284235748662</v>
      </c>
      <c r="J186">
        <f t="shared" si="17"/>
        <v>0.68644888456464992</v>
      </c>
      <c r="K186">
        <f t="shared" si="18"/>
        <v>41.784367195067098</v>
      </c>
      <c r="L186">
        <f t="shared" si="19"/>
        <v>2.0158543928796</v>
      </c>
      <c r="M186">
        <f t="shared" si="20"/>
        <v>0.6778862788697535</v>
      </c>
      <c r="N186">
        <f t="shared" si="21"/>
        <v>41.848727321515383</v>
      </c>
      <c r="O186">
        <f t="shared" si="22"/>
        <v>2.0152413156925211</v>
      </c>
      <c r="Q186">
        <f t="shared" si="23"/>
        <v>2.0152413156925211</v>
      </c>
    </row>
    <row r="187" spans="1:17" x14ac:dyDescent="0.25">
      <c r="A187">
        <v>9.3000000000000007</v>
      </c>
      <c r="B187">
        <v>4.8785914799999999</v>
      </c>
      <c r="C187">
        <v>23.69115</v>
      </c>
      <c r="D187">
        <v>183.56400000000002</v>
      </c>
      <c r="E187">
        <v>121.76100000000001</v>
      </c>
      <c r="F187">
        <f>C187/(1000*B187-D187)*100</f>
        <v>0.50460088041912809</v>
      </c>
      <c r="G187">
        <v>1</v>
      </c>
      <c r="H187">
        <f t="shared" si="16"/>
        <v>38.559370241703</v>
      </c>
      <c r="I187">
        <f>SQRT((3.47-LOG(H187))^2+(LOG(F187)+1.22)^2)</f>
        <v>2.0978082490725622</v>
      </c>
      <c r="J187">
        <f t="shared" si="17"/>
        <v>0.70936415316318124</v>
      </c>
      <c r="K187">
        <f t="shared" si="18"/>
        <v>40.677230492843968</v>
      </c>
      <c r="L187">
        <f t="shared" si="19"/>
        <v>2.0769800958822233</v>
      </c>
      <c r="M187">
        <f t="shared" si="20"/>
        <v>0.70142862679766216</v>
      </c>
      <c r="N187">
        <f t="shared" si="21"/>
        <v>40.73665969581829</v>
      </c>
      <c r="O187">
        <f t="shared" si="22"/>
        <v>2.0764121156793665</v>
      </c>
      <c r="Q187">
        <f t="shared" si="23"/>
        <v>2.0764121156793665</v>
      </c>
    </row>
    <row r="188" spans="1:17" x14ac:dyDescent="0.25">
      <c r="A188">
        <v>9.35</v>
      </c>
      <c r="B188">
        <v>4.7427033600000001</v>
      </c>
      <c r="C188">
        <v>29.086649999999999</v>
      </c>
      <c r="D188">
        <v>184.56799999999998</v>
      </c>
      <c r="E188">
        <v>122.27449999999999</v>
      </c>
      <c r="F188">
        <f>C188/(1000*B188-D188)*100</f>
        <v>0.63812606916526493</v>
      </c>
      <c r="G188">
        <v>1</v>
      </c>
      <c r="H188">
        <f t="shared" si="16"/>
        <v>37.277889993416451</v>
      </c>
      <c r="I188">
        <f>SQRT((3.47-LOG(H188))^2+(LOG(F188)+1.22)^2)</f>
        <v>2.1575264513963424</v>
      </c>
      <c r="J188">
        <f t="shared" si="17"/>
        <v>0.73237024333245071</v>
      </c>
      <c r="K188">
        <f t="shared" si="18"/>
        <v>39.203401679496785</v>
      </c>
      <c r="L188">
        <f t="shared" si="19"/>
        <v>2.1383047129913195</v>
      </c>
      <c r="M188">
        <f t="shared" si="20"/>
        <v>0.72504676100013699</v>
      </c>
      <c r="N188">
        <f t="shared" si="21"/>
        <v>39.257467028478295</v>
      </c>
      <c r="O188">
        <f t="shared" si="22"/>
        <v>2.1377794411451556</v>
      </c>
      <c r="Q188">
        <f t="shared" si="23"/>
        <v>2.1377794411451556</v>
      </c>
    </row>
    <row r="189" spans="1:17" x14ac:dyDescent="0.25">
      <c r="A189">
        <v>9.4</v>
      </c>
      <c r="B189">
        <v>4.5519675300000007</v>
      </c>
      <c r="C189">
        <v>29.263230000000004</v>
      </c>
      <c r="D189">
        <v>185.572</v>
      </c>
      <c r="E189">
        <v>122.788</v>
      </c>
      <c r="F189">
        <f>C189/(1000*B189-D189)*100</f>
        <v>0.67019191914572152</v>
      </c>
      <c r="G189">
        <v>1</v>
      </c>
      <c r="H189">
        <f t="shared" si="16"/>
        <v>35.560441818418745</v>
      </c>
      <c r="I189">
        <f>SQRT((3.47-LOG(H189))^2+(LOG(F189)+1.22)^2)</f>
        <v>2.1856852072556636</v>
      </c>
      <c r="J189">
        <f t="shared" si="17"/>
        <v>0.74335218439876127</v>
      </c>
      <c r="K189">
        <f t="shared" si="18"/>
        <v>37.360198052720428</v>
      </c>
      <c r="L189">
        <f t="shared" si="19"/>
        <v>2.1668834065650389</v>
      </c>
      <c r="M189">
        <f t="shared" si="20"/>
        <v>0.73618869833563327</v>
      </c>
      <c r="N189">
        <f t="shared" si="21"/>
        <v>37.411718154571012</v>
      </c>
      <c r="O189">
        <f t="shared" si="22"/>
        <v>2.166359319262027</v>
      </c>
      <c r="Q189">
        <f t="shared" si="23"/>
        <v>2.166359319262027</v>
      </c>
    </row>
    <row r="190" spans="1:17" x14ac:dyDescent="0.25">
      <c r="A190">
        <v>9.4499999999999993</v>
      </c>
      <c r="B190">
        <v>4.44750084</v>
      </c>
      <c r="C190">
        <v>24.260130000000004</v>
      </c>
      <c r="D190">
        <v>186.57599999999999</v>
      </c>
      <c r="E190">
        <v>123.3015</v>
      </c>
      <c r="F190">
        <f>C190/(1000*B190-D190)*100</f>
        <v>0.56936301181036564</v>
      </c>
      <c r="G190">
        <v>1</v>
      </c>
      <c r="H190">
        <f t="shared" si="16"/>
        <v>34.556958674468675</v>
      </c>
      <c r="I190">
        <f>SQRT((3.47-LOG(H190))^2+(LOG(F190)+1.22)^2)</f>
        <v>2.1637789284920319</v>
      </c>
      <c r="J190">
        <f t="shared" si="17"/>
        <v>0.73525934727372677</v>
      </c>
      <c r="K190">
        <f t="shared" si="18"/>
        <v>36.402690930469596</v>
      </c>
      <c r="L190">
        <f t="shared" si="19"/>
        <v>2.1436313928484791</v>
      </c>
      <c r="M190">
        <f t="shared" si="20"/>
        <v>0.7275831361935331</v>
      </c>
      <c r="N190">
        <f t="shared" si="21"/>
        <v>36.457654208625293</v>
      </c>
      <c r="O190">
        <f t="shared" si="22"/>
        <v>2.1430479399440268</v>
      </c>
      <c r="Q190">
        <f t="shared" si="23"/>
        <v>2.1430479399440268</v>
      </c>
    </row>
    <row r="191" spans="1:17" x14ac:dyDescent="0.25">
      <c r="A191">
        <v>9.5</v>
      </c>
      <c r="B191">
        <v>5.8925285550000002</v>
      </c>
      <c r="C191">
        <v>24.397470000000002</v>
      </c>
      <c r="D191">
        <v>187.58</v>
      </c>
      <c r="E191">
        <v>123.81500000000001</v>
      </c>
      <c r="F191">
        <f>C191/(1000*B191-D191)*100</f>
        <v>0.42765451370490054</v>
      </c>
      <c r="G191">
        <v>1</v>
      </c>
      <c r="H191">
        <f t="shared" si="16"/>
        <v>46.076392642248514</v>
      </c>
      <c r="I191">
        <f>SQRT((3.47-LOG(H191))^2+(LOG(F191)+1.22)^2)</f>
        <v>1.9969675594986189</v>
      </c>
      <c r="J191">
        <f t="shared" si="17"/>
        <v>0.67195767077114554</v>
      </c>
      <c r="K191">
        <f t="shared" si="18"/>
        <v>49.212099329552757</v>
      </c>
      <c r="L191">
        <f t="shared" si="19"/>
        <v>1.9711386949172129</v>
      </c>
      <c r="M191">
        <f t="shared" si="20"/>
        <v>0.66211687336562985</v>
      </c>
      <c r="N191">
        <f t="shared" si="21"/>
        <v>49.3093926580584</v>
      </c>
      <c r="O191">
        <f t="shared" si="22"/>
        <v>1.9703650458565158</v>
      </c>
      <c r="Q191">
        <f t="shared" si="23"/>
        <v>1.9703650458565158</v>
      </c>
    </row>
    <row r="192" spans="1:17" x14ac:dyDescent="0.25">
      <c r="A192">
        <v>9.5500000000000007</v>
      </c>
      <c r="B192">
        <v>6.4566918450000008</v>
      </c>
      <c r="C192">
        <v>33.030270000000002</v>
      </c>
      <c r="D192">
        <v>188.584</v>
      </c>
      <c r="E192">
        <v>124.32849999999999</v>
      </c>
      <c r="F192">
        <f>C192/(1000*B192-D192)*100</f>
        <v>0.52695758938397763</v>
      </c>
      <c r="G192">
        <v>1</v>
      </c>
      <c r="H192">
        <f t="shared" si="16"/>
        <v>50.41569587825802</v>
      </c>
      <c r="I192">
        <f>SQRT((3.47-LOG(H192))^2+(LOG(F192)+1.22)^2)</f>
        <v>2.0026894846948871</v>
      </c>
      <c r="J192">
        <f t="shared" si="17"/>
        <v>0.67439117935483295</v>
      </c>
      <c r="K192">
        <f t="shared" si="18"/>
        <v>53.892996731381977</v>
      </c>
      <c r="L192">
        <f t="shared" si="19"/>
        <v>1.9771725339285893</v>
      </c>
      <c r="M192">
        <f t="shared" si="20"/>
        <v>0.66466922111287341</v>
      </c>
      <c r="N192">
        <f t="shared" si="21"/>
        <v>54.000429100709482</v>
      </c>
      <c r="O192">
        <f t="shared" si="22"/>
        <v>1.9764121163465633</v>
      </c>
      <c r="Q192">
        <f t="shared" si="23"/>
        <v>1.9764121163465633</v>
      </c>
    </row>
    <row r="193" spans="1:17" x14ac:dyDescent="0.25">
      <c r="A193">
        <v>9.6</v>
      </c>
      <c r="B193">
        <v>6.3274499999999998</v>
      </c>
      <c r="C193">
        <v>38.504250000000006</v>
      </c>
      <c r="D193">
        <v>189.58799999999999</v>
      </c>
      <c r="E193">
        <v>124.842</v>
      </c>
      <c r="F193">
        <f>C193/(1000*B193-D193)*100</f>
        <v>0.62732348821136752</v>
      </c>
      <c r="G193">
        <v>1</v>
      </c>
      <c r="H193">
        <f t="shared" si="16"/>
        <v>49.165040611332728</v>
      </c>
      <c r="I193">
        <f>SQRT((3.47-LOG(H193))^2+(LOG(F193)+1.22)^2)</f>
        <v>2.0488521184634436</v>
      </c>
      <c r="J193">
        <f t="shared" si="17"/>
        <v>0.69223259790456215</v>
      </c>
      <c r="K193">
        <f t="shared" si="18"/>
        <v>52.430824289585303</v>
      </c>
      <c r="L193">
        <f t="shared" si="19"/>
        <v>2.0246569643141763</v>
      </c>
      <c r="M193">
        <f t="shared" si="20"/>
        <v>0.68301424417369128</v>
      </c>
      <c r="N193">
        <f t="shared" si="21"/>
        <v>52.531918624856196</v>
      </c>
      <c r="O193">
        <f t="shared" si="22"/>
        <v>2.0239337466474301</v>
      </c>
      <c r="Q193">
        <f t="shared" si="23"/>
        <v>2.0239337466474301</v>
      </c>
    </row>
    <row r="194" spans="1:17" x14ac:dyDescent="0.25">
      <c r="A194">
        <v>9.65</v>
      </c>
      <c r="B194">
        <v>6.3850543200000001</v>
      </c>
      <c r="C194">
        <v>36.552060000000004</v>
      </c>
      <c r="D194">
        <v>190.59200000000001</v>
      </c>
      <c r="E194">
        <v>125.35550000000001</v>
      </c>
      <c r="F194">
        <f>C194/(1000*B194-D194)*100</f>
        <v>0.59007639584770288</v>
      </c>
      <c r="G194">
        <v>1</v>
      </c>
      <c r="H194">
        <f t="shared" si="16"/>
        <v>49.415161839727816</v>
      </c>
      <c r="I194">
        <f>SQRT((3.47-LOG(H194))^2+(LOG(F194)+1.22)^2)</f>
        <v>2.0338563507852068</v>
      </c>
      <c r="J194">
        <f t="shared" si="17"/>
        <v>0.68677266550306304</v>
      </c>
      <c r="K194">
        <f t="shared" si="18"/>
        <v>52.825593365551988</v>
      </c>
      <c r="L194">
        <f t="shared" si="19"/>
        <v>2.008594506474954</v>
      </c>
      <c r="M194">
        <f t="shared" si="20"/>
        <v>0.67714790282085668</v>
      </c>
      <c r="N194">
        <f t="shared" si="21"/>
        <v>52.934035131116445</v>
      </c>
      <c r="O194">
        <f t="shared" si="22"/>
        <v>2.0078198601065438</v>
      </c>
      <c r="Q194">
        <f t="shared" si="23"/>
        <v>2.0078198601065438</v>
      </c>
    </row>
    <row r="195" spans="1:17" x14ac:dyDescent="0.25">
      <c r="A195">
        <v>9.6999999999999993</v>
      </c>
      <c r="B195">
        <v>6.5132906400000001</v>
      </c>
      <c r="C195">
        <v>36.06156</v>
      </c>
      <c r="D195">
        <v>191.596</v>
      </c>
      <c r="E195">
        <v>125.86900000000001</v>
      </c>
      <c r="F195">
        <f>C195/(1000*B195-D195)*100</f>
        <v>0.57044134608817487</v>
      </c>
      <c r="G195">
        <v>1</v>
      </c>
      <c r="H195">
        <f t="shared" ref="H195:H258" si="24">((1000*B195-D195)/101.3)*MIN(101.3/E195,1.7)</f>
        <v>50.224397111282357</v>
      </c>
      <c r="I195">
        <f>SQRT((3.47-LOG(H195))^2+(LOG(F195)+1.22)^2)</f>
        <v>2.020557000787663</v>
      </c>
      <c r="J195">
        <f t="shared" ref="J195:J258" si="25">MIN(0.381*I195+0.05*(E195/101.3)-0.15,1)</f>
        <v>0.68195906823790808</v>
      </c>
      <c r="K195">
        <f t="shared" ref="K195:K258" si="26">((1000*B195-D195)/101.3)*MIN((101.3/E195)^J195,1.7)</f>
        <v>53.815696009960753</v>
      </c>
      <c r="L195">
        <f t="shared" ref="L195:L258" si="27">SQRT((3.47-LOG(K195))^2+(LOG(F195)+1.22)^2)</f>
        <v>1.9943484021245708</v>
      </c>
      <c r="M195">
        <f t="shared" ref="M195:M258" si="28">MIN(0.381*L195+0.05*(E195/101.3)-0.15,1)</f>
        <v>0.67197359214726993</v>
      </c>
      <c r="N195">
        <f t="shared" ref="N195:N258" si="29">((1000*B195-D195)/101.3)*MIN((101.3/E195)^M195,1.7)</f>
        <v>53.9325165104554</v>
      </c>
      <c r="O195">
        <f t="shared" ref="O195:O258" si="30">SQRT((3.47-LOG(N195))^2+(LOG(F195)+1.22)^2)</f>
        <v>1.9935272633369552</v>
      </c>
      <c r="Q195">
        <f t="shared" ref="Q195:Q258" si="31">O195</f>
        <v>1.9935272633369552</v>
      </c>
    </row>
    <row r="196" spans="1:17" x14ac:dyDescent="0.25">
      <c r="A196">
        <v>9.75</v>
      </c>
      <c r="B196">
        <v>6.7405638149999998</v>
      </c>
      <c r="C196">
        <v>36.591300000000004</v>
      </c>
      <c r="D196">
        <v>192.6</v>
      </c>
      <c r="E196">
        <v>126.38249999999999</v>
      </c>
      <c r="F196">
        <f>C196/(1000*B196-D196)*100</f>
        <v>0.55881952059932105</v>
      </c>
      <c r="G196">
        <v>1</v>
      </c>
      <c r="H196">
        <f t="shared" si="24"/>
        <v>51.810684351077086</v>
      </c>
      <c r="I196">
        <f>SQRT((3.47-LOG(H196))^2+(LOG(F196)+1.22)^2)</f>
        <v>2.0044145729394844</v>
      </c>
      <c r="J196">
        <f t="shared" si="25"/>
        <v>0.67606225831166122</v>
      </c>
      <c r="K196">
        <f t="shared" si="26"/>
        <v>55.659904400421148</v>
      </c>
      <c r="L196">
        <f t="shared" si="27"/>
        <v>1.9772122060839297</v>
      </c>
      <c r="M196">
        <f t="shared" si="28"/>
        <v>0.66569815653969477</v>
      </c>
      <c r="N196">
        <f t="shared" si="29"/>
        <v>55.787668684572736</v>
      </c>
      <c r="O196">
        <f t="shared" si="30"/>
        <v>1.9763438006176974</v>
      </c>
      <c r="Q196">
        <f t="shared" si="31"/>
        <v>1.9763438006176974</v>
      </c>
    </row>
    <row r="197" spans="1:17" x14ac:dyDescent="0.25">
      <c r="A197">
        <v>9.8000000000000007</v>
      </c>
      <c r="B197">
        <v>6.6812084100000009</v>
      </c>
      <c r="C197">
        <v>33.334380000000003</v>
      </c>
      <c r="D197">
        <v>193.6165</v>
      </c>
      <c r="E197">
        <v>126.90849999999999</v>
      </c>
      <c r="F197">
        <f>C197/(1000*B197-D197)*100</f>
        <v>0.51381746050669819</v>
      </c>
      <c r="G197">
        <v>1</v>
      </c>
      <c r="H197">
        <f t="shared" si="24"/>
        <v>51.120231584172863</v>
      </c>
      <c r="I197">
        <f>SQRT((3.47-LOG(H197))^2+(LOG(F197)+1.22)^2)</f>
        <v>1.9922249899627287</v>
      </c>
      <c r="J197">
        <f t="shared" si="25"/>
        <v>0.67167765207412133</v>
      </c>
      <c r="K197">
        <f t="shared" si="26"/>
        <v>55.046463106562008</v>
      </c>
      <c r="L197">
        <f t="shared" si="27"/>
        <v>1.963869107458682</v>
      </c>
      <c r="M197">
        <f t="shared" si="28"/>
        <v>0.66087406084007971</v>
      </c>
      <c r="N197">
        <f t="shared" si="29"/>
        <v>55.180659755206051</v>
      </c>
      <c r="O197">
        <f t="shared" si="30"/>
        <v>1.9629380246902997</v>
      </c>
      <c r="Q197">
        <f t="shared" si="31"/>
        <v>1.9629380246902997</v>
      </c>
    </row>
    <row r="198" spans="1:17" x14ac:dyDescent="0.25">
      <c r="A198">
        <v>9.85</v>
      </c>
      <c r="B198">
        <v>6.6412817099999994</v>
      </c>
      <c r="C198">
        <v>31.745160000000002</v>
      </c>
      <c r="D198">
        <v>194.63299999999998</v>
      </c>
      <c r="E198">
        <v>127.43449999999999</v>
      </c>
      <c r="F198">
        <f>C198/(1000*B198-D198)*100</f>
        <v>0.492428879376615</v>
      </c>
      <c r="G198">
        <v>1</v>
      </c>
      <c r="H198">
        <f t="shared" si="24"/>
        <v>50.587938980417398</v>
      </c>
      <c r="I198">
        <f>SQRT((3.47-LOG(H198))^2+(LOG(F198)+1.22)^2)</f>
        <v>1.9877023763287311</v>
      </c>
      <c r="J198">
        <f t="shared" si="25"/>
        <v>0.67021416115617261</v>
      </c>
      <c r="K198">
        <f t="shared" si="26"/>
        <v>54.565638111058952</v>
      </c>
      <c r="L198">
        <f t="shared" si="27"/>
        <v>1.9585554921075696</v>
      </c>
      <c r="M198">
        <f t="shared" si="28"/>
        <v>0.65910919826790992</v>
      </c>
      <c r="N198">
        <f t="shared" si="29"/>
        <v>54.704890634246595</v>
      </c>
      <c r="O198">
        <f t="shared" si="30"/>
        <v>1.9575760756896938</v>
      </c>
      <c r="Q198">
        <f t="shared" si="31"/>
        <v>1.9575760756896938</v>
      </c>
    </row>
    <row r="199" spans="1:17" x14ac:dyDescent="0.25">
      <c r="A199">
        <v>9.9</v>
      </c>
      <c r="B199">
        <v>5.9689680750000003</v>
      </c>
      <c r="C199">
        <v>31.568579999999997</v>
      </c>
      <c r="D199">
        <v>195.64949999999999</v>
      </c>
      <c r="E199">
        <v>127.96049999999998</v>
      </c>
      <c r="F199">
        <f>C199/(1000*B199-D199)*100</f>
        <v>0.54680128231101455</v>
      </c>
      <c r="G199">
        <v>1</v>
      </c>
      <c r="H199">
        <f t="shared" si="24"/>
        <v>45.117974492128447</v>
      </c>
      <c r="I199">
        <f>SQRT((3.47-LOG(H199))^2+(LOG(F199)+1.22)^2)</f>
        <v>2.0528087570929556</v>
      </c>
      <c r="J199">
        <f t="shared" si="25"/>
        <v>0.69527931710394619</v>
      </c>
      <c r="K199">
        <f t="shared" si="26"/>
        <v>48.447183073072523</v>
      </c>
      <c r="L199">
        <f t="shared" si="27"/>
        <v>2.0255132229656212</v>
      </c>
      <c r="M199">
        <f t="shared" si="28"/>
        <v>0.68487971860143182</v>
      </c>
      <c r="N199">
        <f t="shared" si="29"/>
        <v>48.565038914132408</v>
      </c>
      <c r="O199">
        <f t="shared" si="30"/>
        <v>2.0245835113535393</v>
      </c>
      <c r="Q199">
        <f t="shared" si="31"/>
        <v>2.0245835113535393</v>
      </c>
    </row>
    <row r="200" spans="1:17" x14ac:dyDescent="0.25">
      <c r="A200">
        <v>9.9499999999999993</v>
      </c>
      <c r="B200">
        <v>5.8476772350000008</v>
      </c>
      <c r="C200">
        <v>31.303710000000002</v>
      </c>
      <c r="D200">
        <v>196.66599999999997</v>
      </c>
      <c r="E200">
        <v>128.48649999999998</v>
      </c>
      <c r="F200">
        <f>C200/(1000*B200-D200)*100</f>
        <v>0.55394881903822646</v>
      </c>
      <c r="G200">
        <v>1</v>
      </c>
      <c r="H200">
        <f t="shared" si="24"/>
        <v>43.981361738392764</v>
      </c>
      <c r="I200">
        <f>SQRT((3.47-LOG(H200))^2+(LOG(F200)+1.22)^2)</f>
        <v>2.0652411710206415</v>
      </c>
      <c r="J200">
        <f t="shared" si="25"/>
        <v>0.70027569168699866</v>
      </c>
      <c r="K200">
        <f t="shared" si="26"/>
        <v>47.229638688995067</v>
      </c>
      <c r="L200">
        <f t="shared" si="27"/>
        <v>2.0379202311062015</v>
      </c>
      <c r="M200">
        <f t="shared" si="28"/>
        <v>0.68986641357959699</v>
      </c>
      <c r="N200">
        <f t="shared" si="29"/>
        <v>47.346661432832015</v>
      </c>
      <c r="O200">
        <f t="shared" si="30"/>
        <v>2.0369732513968253</v>
      </c>
      <c r="Q200">
        <f t="shared" si="31"/>
        <v>2.0369732513968253</v>
      </c>
    </row>
    <row r="201" spans="1:17" x14ac:dyDescent="0.25">
      <c r="A201">
        <v>10</v>
      </c>
      <c r="B201">
        <v>5.8313828249999995</v>
      </c>
      <c r="C201">
        <v>32.843879999999999</v>
      </c>
      <c r="D201">
        <v>197.6825</v>
      </c>
      <c r="E201">
        <v>129.01249999999999</v>
      </c>
      <c r="F201">
        <f>C201/(1000*B201-D201)*100</f>
        <v>0.58298947592673034</v>
      </c>
      <c r="G201">
        <v>1</v>
      </c>
      <c r="H201">
        <f t="shared" si="24"/>
        <v>43.667864160449568</v>
      </c>
      <c r="I201">
        <f>SQRT((3.47-LOG(H201))^2+(LOG(F201)+1.22)^2)</f>
        <v>2.078421115146885</v>
      </c>
      <c r="J201">
        <f t="shared" si="25"/>
        <v>0.70555687527570154</v>
      </c>
      <c r="K201">
        <f t="shared" si="26"/>
        <v>46.890521009082924</v>
      </c>
      <c r="L201">
        <f t="shared" si="27"/>
        <v>2.0512488909371593</v>
      </c>
      <c r="M201">
        <f t="shared" si="28"/>
        <v>0.69520425785179607</v>
      </c>
      <c r="N201">
        <f t="shared" si="29"/>
        <v>47.008058487068936</v>
      </c>
      <c r="O201">
        <f t="shared" si="30"/>
        <v>2.0502954499222783</v>
      </c>
      <c r="Q201">
        <f t="shared" si="31"/>
        <v>2.0502954499222783</v>
      </c>
    </row>
    <row r="202" spans="1:17" x14ac:dyDescent="0.25">
      <c r="A202">
        <v>10.050000000000001</v>
      </c>
      <c r="B202">
        <v>5.6893879800000002</v>
      </c>
      <c r="C202">
        <v>28.29204</v>
      </c>
      <c r="D202">
        <v>198.69900000000001</v>
      </c>
      <c r="E202">
        <v>129.5385</v>
      </c>
      <c r="F202">
        <f>C202/(1000*B202-D202)*100</f>
        <v>0.51527303955941783</v>
      </c>
      <c r="G202">
        <v>1</v>
      </c>
      <c r="H202">
        <f t="shared" si="24"/>
        <v>42.386541298532876</v>
      </c>
      <c r="I202">
        <f>SQRT((3.47-LOG(H202))^2+(LOG(F202)+1.22)^2)</f>
        <v>2.06506718275419</v>
      </c>
      <c r="J202">
        <f t="shared" si="25"/>
        <v>0.70072865191068889</v>
      </c>
      <c r="K202">
        <f t="shared" si="26"/>
        <v>45.623331303779729</v>
      </c>
      <c r="L202">
        <f t="shared" si="27"/>
        <v>2.0365994935478264</v>
      </c>
      <c r="M202">
        <f t="shared" si="28"/>
        <v>0.68988246232306438</v>
      </c>
      <c r="N202">
        <f t="shared" si="29"/>
        <v>45.745170591851135</v>
      </c>
      <c r="O202">
        <f t="shared" si="30"/>
        <v>2.0355697139548043</v>
      </c>
      <c r="Q202">
        <f t="shared" si="31"/>
        <v>2.0355697139548043</v>
      </c>
    </row>
    <row r="203" spans="1:17" x14ac:dyDescent="0.25">
      <c r="A203">
        <v>10.1</v>
      </c>
      <c r="B203">
        <v>5.7269259450000014</v>
      </c>
      <c r="C203">
        <v>28.164510000000003</v>
      </c>
      <c r="D203">
        <v>199.71549999999999</v>
      </c>
      <c r="E203">
        <v>130.06450000000001</v>
      </c>
      <c r="F203">
        <f>C203/(1000*B203-D203)*100</f>
        <v>0.50956102142769044</v>
      </c>
      <c r="G203">
        <v>1</v>
      </c>
      <c r="H203">
        <f t="shared" si="24"/>
        <v>42.495918909464159</v>
      </c>
      <c r="I203">
        <f>SQRT((3.47-LOG(H203))^2+(LOG(F203)+1.22)^2)</f>
        <v>2.0618869361274279</v>
      </c>
      <c r="J203">
        <f t="shared" si="25"/>
        <v>0.69977660282249676</v>
      </c>
      <c r="K203">
        <f t="shared" si="26"/>
        <v>45.807466573755768</v>
      </c>
      <c r="L203">
        <f t="shared" si="27"/>
        <v>2.0328316111742679</v>
      </c>
      <c r="M203">
        <f t="shared" si="28"/>
        <v>0.68870652401534271</v>
      </c>
      <c r="N203">
        <f t="shared" si="29"/>
        <v>45.93438678514822</v>
      </c>
      <c r="O203">
        <f t="shared" si="30"/>
        <v>2.0317623093740189</v>
      </c>
      <c r="Q203">
        <f t="shared" si="31"/>
        <v>2.0317623093740189</v>
      </c>
    </row>
    <row r="204" spans="1:17" x14ac:dyDescent="0.25">
      <c r="A204">
        <v>10.15</v>
      </c>
      <c r="B204">
        <v>5.8058866349999994</v>
      </c>
      <c r="C204">
        <v>27.821160000000003</v>
      </c>
      <c r="D204">
        <v>200.732</v>
      </c>
      <c r="E204">
        <v>130.59049999999999</v>
      </c>
      <c r="F204">
        <f>C204/(1000*B204-D204)*100</f>
        <v>0.49634955343207954</v>
      </c>
      <c r="G204">
        <v>1</v>
      </c>
      <c r="H204">
        <f t="shared" si="24"/>
        <v>42.921610951792047</v>
      </c>
      <c r="I204">
        <f>SQRT((3.47-LOG(H204))^2+(LOG(F204)+1.22)^2)</f>
        <v>2.052906822983259</v>
      </c>
      <c r="J204">
        <f t="shared" si="25"/>
        <v>0.69661480459117253</v>
      </c>
      <c r="K204">
        <f t="shared" si="26"/>
        <v>46.359639463172826</v>
      </c>
      <c r="L204">
        <f t="shared" si="27"/>
        <v>2.0230120397995166</v>
      </c>
      <c r="M204">
        <f t="shared" si="28"/>
        <v>0.68522489219816662</v>
      </c>
      <c r="N204">
        <f t="shared" si="29"/>
        <v>46.493943286181747</v>
      </c>
      <c r="O204">
        <f t="shared" si="30"/>
        <v>2.0218918859954225</v>
      </c>
      <c r="Q204">
        <f t="shared" si="31"/>
        <v>2.0218918859954225</v>
      </c>
    </row>
    <row r="205" spans="1:17" x14ac:dyDescent="0.25">
      <c r="A205">
        <v>10.199999999999999</v>
      </c>
      <c r="B205">
        <v>5.9310818549999995</v>
      </c>
      <c r="C205">
        <v>35.943840000000002</v>
      </c>
      <c r="D205">
        <v>201.74849999999998</v>
      </c>
      <c r="E205">
        <v>131.11649999999997</v>
      </c>
      <c r="F205">
        <f>C205/(1000*B205-D205)*100</f>
        <v>0.62736513609618727</v>
      </c>
      <c r="G205">
        <v>1</v>
      </c>
      <c r="H205">
        <f t="shared" si="24"/>
        <v>43.696509249407974</v>
      </c>
      <c r="I205">
        <f>SQRT((3.47-LOG(H205))^2+(LOG(F205)+1.22)^2)</f>
        <v>2.0934690923055741</v>
      </c>
      <c r="J205">
        <f t="shared" si="25"/>
        <v>0.71232865407957868</v>
      </c>
      <c r="K205">
        <f t="shared" si="26"/>
        <v>47.06301165391114</v>
      </c>
      <c r="L205">
        <f t="shared" si="27"/>
        <v>2.0653590320322639</v>
      </c>
      <c r="M205">
        <f t="shared" si="28"/>
        <v>0.70161872111544754</v>
      </c>
      <c r="N205">
        <f t="shared" si="29"/>
        <v>47.193234156665618</v>
      </c>
      <c r="O205">
        <f t="shared" si="30"/>
        <v>2.0643148284183273</v>
      </c>
      <c r="Q205">
        <f t="shared" si="31"/>
        <v>2.0643148284183273</v>
      </c>
    </row>
    <row r="206" spans="1:17" x14ac:dyDescent="0.25">
      <c r="A206">
        <v>10.25</v>
      </c>
      <c r="B206">
        <v>5.8611512699999997</v>
      </c>
      <c r="C206">
        <v>31.097700000000003</v>
      </c>
      <c r="D206">
        <v>202.76499999999999</v>
      </c>
      <c r="E206">
        <v>131.64249999999998</v>
      </c>
      <c r="F206">
        <f>C206/(1000*B206-D206)*100</f>
        <v>0.54958602181112681</v>
      </c>
      <c r="G206">
        <v>1</v>
      </c>
      <c r="H206">
        <f t="shared" si="24"/>
        <v>42.982974875135305</v>
      </c>
      <c r="I206">
        <f>SQRT((3.47-LOG(H206))^2+(LOG(F206)+1.22)^2)</f>
        <v>2.0724739711164246</v>
      </c>
      <c r="J206">
        <f t="shared" si="25"/>
        <v>0.70458913778311683</v>
      </c>
      <c r="K206">
        <f t="shared" si="26"/>
        <v>46.441933258259319</v>
      </c>
      <c r="L206">
        <f t="shared" si="27"/>
        <v>2.0427434997959866</v>
      </c>
      <c r="M206">
        <f t="shared" si="28"/>
        <v>0.69326182821003002</v>
      </c>
      <c r="N206">
        <f t="shared" si="29"/>
        <v>46.579968114398859</v>
      </c>
      <c r="O206">
        <f t="shared" si="30"/>
        <v>2.0416059055863385</v>
      </c>
      <c r="Q206">
        <f t="shared" si="31"/>
        <v>2.0416059055863385</v>
      </c>
    </row>
    <row r="207" spans="1:17" x14ac:dyDescent="0.25">
      <c r="A207">
        <v>10.3</v>
      </c>
      <c r="B207">
        <v>6.3969391350000002</v>
      </c>
      <c r="C207">
        <v>30.342330000000004</v>
      </c>
      <c r="D207">
        <v>203.78149999999999</v>
      </c>
      <c r="E207">
        <v>132.16849999999999</v>
      </c>
      <c r="F207">
        <f>C207/(1000*B207-D207)*100</f>
        <v>0.4899331130944159</v>
      </c>
      <c r="G207">
        <v>1</v>
      </c>
      <c r="H207">
        <f t="shared" si="24"/>
        <v>46.858045865694173</v>
      </c>
      <c r="I207">
        <f>SQRT((3.47-LOG(H207))^2+(LOG(F207)+1.22)^2)</f>
        <v>2.0163150978443758</v>
      </c>
      <c r="J207">
        <f t="shared" si="25"/>
        <v>0.68345223194307037</v>
      </c>
      <c r="K207">
        <f t="shared" si="26"/>
        <v>50.974303626320392</v>
      </c>
      <c r="L207">
        <f t="shared" si="27"/>
        <v>1.9837538699527852</v>
      </c>
      <c r="M207">
        <f t="shared" si="28"/>
        <v>0.6710464041163744</v>
      </c>
      <c r="N207">
        <f t="shared" si="29"/>
        <v>51.142788566681659</v>
      </c>
      <c r="O207">
        <f t="shared" si="30"/>
        <v>1.9824806068921088</v>
      </c>
      <c r="Q207">
        <f t="shared" si="31"/>
        <v>1.9824806068921088</v>
      </c>
    </row>
    <row r="208" spans="1:17" x14ac:dyDescent="0.25">
      <c r="A208">
        <v>10.35</v>
      </c>
      <c r="B208">
        <v>6.4762284600000006</v>
      </c>
      <c r="C208">
        <v>34.050510000000003</v>
      </c>
      <c r="D208">
        <v>204.79799999999997</v>
      </c>
      <c r="E208">
        <v>132.69449999999998</v>
      </c>
      <c r="F208">
        <f>C208/(1000*B208-D208)*100</f>
        <v>0.54294646519926493</v>
      </c>
      <c r="G208">
        <v>1</v>
      </c>
      <c r="H208">
        <f t="shared" si="24"/>
        <v>47.262173338005731</v>
      </c>
      <c r="I208">
        <f>SQRT((3.47-LOG(H208))^2+(LOG(F208)+1.22)^2)</f>
        <v>2.0335515834135802</v>
      </c>
      <c r="J208">
        <f t="shared" si="25"/>
        <v>0.69027895782154147</v>
      </c>
      <c r="K208">
        <f t="shared" si="26"/>
        <v>51.383828624396919</v>
      </c>
      <c r="L208">
        <f t="shared" si="27"/>
        <v>2.0015625121719252</v>
      </c>
      <c r="M208">
        <f t="shared" si="28"/>
        <v>0.67809112167847085</v>
      </c>
      <c r="N208">
        <f t="shared" si="29"/>
        <v>51.553173521116079</v>
      </c>
      <c r="O208">
        <f t="shared" si="30"/>
        <v>2.0003067289938548</v>
      </c>
      <c r="Q208">
        <f t="shared" si="31"/>
        <v>2.0003067289938548</v>
      </c>
    </row>
    <row r="209" spans="1:17" x14ac:dyDescent="0.25">
      <c r="A209">
        <v>10.4</v>
      </c>
      <c r="B209">
        <v>6.2469393299999991</v>
      </c>
      <c r="C209">
        <v>40.132710000000003</v>
      </c>
      <c r="D209">
        <v>205.81450000000001</v>
      </c>
      <c r="E209">
        <v>133.22050000000002</v>
      </c>
      <c r="F209">
        <f>C209/(1000*B209-D209)*100</f>
        <v>0.66432512370382535</v>
      </c>
      <c r="G209">
        <v>1</v>
      </c>
      <c r="H209">
        <f t="shared" si="24"/>
        <v>45.346810963778083</v>
      </c>
      <c r="I209">
        <f>SQRT((3.47-LOG(H209))^2+(LOG(F209)+1.22)^2)</f>
        <v>2.0916907429252456</v>
      </c>
      <c r="J209">
        <f t="shared" si="25"/>
        <v>0.71268960247209023</v>
      </c>
      <c r="K209">
        <f t="shared" si="26"/>
        <v>49.059787087268219</v>
      </c>
      <c r="L209">
        <f t="shared" si="27"/>
        <v>2.0621286710883369</v>
      </c>
      <c r="M209">
        <f t="shared" si="28"/>
        <v>0.70142645310222795</v>
      </c>
      <c r="N209">
        <f t="shared" si="29"/>
        <v>49.211379739919323</v>
      </c>
      <c r="O209">
        <f t="shared" si="30"/>
        <v>2.0609726865158815</v>
      </c>
      <c r="Q209">
        <f t="shared" si="31"/>
        <v>2.0609726865158815</v>
      </c>
    </row>
    <row r="210" spans="1:17" x14ac:dyDescent="0.25">
      <c r="A210">
        <v>10.45</v>
      </c>
      <c r="B210">
        <v>6.2995945050000008</v>
      </c>
      <c r="C210">
        <v>36.022320000000001</v>
      </c>
      <c r="D210">
        <v>206.83099999999999</v>
      </c>
      <c r="E210">
        <v>133.7465</v>
      </c>
      <c r="F210">
        <f>C210/(1000*B210-D210)*100</f>
        <v>0.59123121996181915</v>
      </c>
      <c r="G210">
        <v>1</v>
      </c>
      <c r="H210">
        <f t="shared" si="24"/>
        <v>45.554564082050746</v>
      </c>
      <c r="I210">
        <f>SQRT((3.47-LOG(H210))^2+(LOG(F210)+1.22)^2)</f>
        <v>2.065187486348544</v>
      </c>
      <c r="J210">
        <f t="shared" si="25"/>
        <v>0.70285148659297103</v>
      </c>
      <c r="K210">
        <f t="shared" si="26"/>
        <v>49.475443043640119</v>
      </c>
      <c r="L210">
        <f t="shared" si="27"/>
        <v>2.0338079125368225</v>
      </c>
      <c r="M210">
        <f t="shared" si="28"/>
        <v>0.6908958689707051</v>
      </c>
      <c r="N210">
        <f t="shared" si="29"/>
        <v>49.640073050474577</v>
      </c>
      <c r="O210">
        <f t="shared" si="30"/>
        <v>2.0325484716210567</v>
      </c>
      <c r="Q210">
        <f t="shared" si="31"/>
        <v>2.0325484716210567</v>
      </c>
    </row>
    <row r="211" spans="1:17" x14ac:dyDescent="0.25">
      <c r="A211">
        <v>10.5</v>
      </c>
      <c r="B211">
        <v>6.4248583950000002</v>
      </c>
      <c r="C211">
        <v>36.267569999999999</v>
      </c>
      <c r="D211">
        <v>207.8475</v>
      </c>
      <c r="E211">
        <v>134.27249999999998</v>
      </c>
      <c r="F211">
        <f>C211/(1000*B211-D211)*100</f>
        <v>0.58336024518097607</v>
      </c>
      <c r="G211">
        <v>1</v>
      </c>
      <c r="H211">
        <f t="shared" si="24"/>
        <v>46.301445902921309</v>
      </c>
      <c r="I211">
        <f>SQRT((3.47-LOG(H211))^2+(LOG(F211)+1.22)^2)</f>
        <v>2.0561980564935256</v>
      </c>
      <c r="J211">
        <f t="shared" si="25"/>
        <v>0.69968613869481311</v>
      </c>
      <c r="K211">
        <f t="shared" si="26"/>
        <v>50.390219703509793</v>
      </c>
      <c r="L211">
        <f t="shared" si="27"/>
        <v>2.0240235188697198</v>
      </c>
      <c r="M211">
        <f t="shared" si="28"/>
        <v>0.6874276398601431</v>
      </c>
      <c r="N211">
        <f t="shared" si="29"/>
        <v>50.564581593075665</v>
      </c>
      <c r="O211">
        <f t="shared" si="30"/>
        <v>2.0227135010230279</v>
      </c>
      <c r="Q211">
        <f t="shared" si="31"/>
        <v>2.0227135010230279</v>
      </c>
    </row>
    <row r="212" spans="1:17" x14ac:dyDescent="0.25">
      <c r="A212">
        <v>10.55</v>
      </c>
      <c r="B212">
        <v>6.5372368500000002</v>
      </c>
      <c r="C212">
        <v>38.121660000000006</v>
      </c>
      <c r="D212">
        <v>208.864</v>
      </c>
      <c r="E212">
        <v>134.79849999999999</v>
      </c>
      <c r="F212">
        <f>C212/(1000*B212-D212)*100</f>
        <v>0.60239276198778335</v>
      </c>
      <c r="G212">
        <v>1</v>
      </c>
      <c r="H212">
        <f t="shared" si="24"/>
        <v>46.946908533848685</v>
      </c>
      <c r="I212">
        <f>SQRT((3.47-LOG(H212))^2+(LOG(F212)+1.22)^2)</f>
        <v>2.0576629680244753</v>
      </c>
      <c r="J212">
        <f t="shared" si="25"/>
        <v>0.7005038948647091</v>
      </c>
      <c r="K212">
        <f t="shared" si="26"/>
        <v>51.140758181516993</v>
      </c>
      <c r="L212">
        <f t="shared" si="27"/>
        <v>2.0252655660307308</v>
      </c>
      <c r="M212">
        <f t="shared" si="28"/>
        <v>0.6881604847050925</v>
      </c>
      <c r="N212">
        <f t="shared" si="29"/>
        <v>51.321421685081674</v>
      </c>
      <c r="O212">
        <f t="shared" si="30"/>
        <v>2.0239338539731713</v>
      </c>
      <c r="Q212">
        <f t="shared" si="31"/>
        <v>2.0239338539731713</v>
      </c>
    </row>
    <row r="213" spans="1:17" x14ac:dyDescent="0.25">
      <c r="A213">
        <v>10.6</v>
      </c>
      <c r="B213">
        <v>6.198414165</v>
      </c>
      <c r="C213">
        <v>41.476680000000002</v>
      </c>
      <c r="D213">
        <v>209.88049999999998</v>
      </c>
      <c r="E213">
        <v>135.3245</v>
      </c>
      <c r="F213">
        <f>C213/(1000*B213-D213)*100</f>
        <v>0.69260160032848384</v>
      </c>
      <c r="G213">
        <v>1</v>
      </c>
      <c r="H213">
        <f t="shared" si="24"/>
        <v>44.253137199841866</v>
      </c>
      <c r="I213">
        <f>SQRT((3.47-LOG(H213))^2+(LOG(F213)+1.22)^2)</f>
        <v>2.1099301625872044</v>
      </c>
      <c r="J213">
        <f t="shared" si="25"/>
        <v>0.72067732086971303</v>
      </c>
      <c r="K213">
        <f t="shared" si="26"/>
        <v>47.981479541418857</v>
      </c>
      <c r="L213">
        <f t="shared" si="27"/>
        <v>2.0796352495755874</v>
      </c>
      <c r="M213">
        <f t="shared" si="28"/>
        <v>0.70913495901228696</v>
      </c>
      <c r="N213">
        <f t="shared" si="29"/>
        <v>48.142128046427509</v>
      </c>
      <c r="O213">
        <f t="shared" si="30"/>
        <v>2.0783866569021217</v>
      </c>
      <c r="Q213">
        <f t="shared" si="31"/>
        <v>2.0783866569021217</v>
      </c>
    </row>
    <row r="214" spans="1:17" x14ac:dyDescent="0.25">
      <c r="A214">
        <v>10.65</v>
      </c>
      <c r="B214">
        <v>6.1252659000000005</v>
      </c>
      <c r="C214">
        <v>35.590680000000006</v>
      </c>
      <c r="D214">
        <v>210.89699999999999</v>
      </c>
      <c r="E214">
        <v>135.85049999999998</v>
      </c>
      <c r="F214">
        <f>C214/(1000*B214-D214)*100</f>
        <v>0.60176631863460539</v>
      </c>
      <c r="G214">
        <v>1</v>
      </c>
      <c r="H214">
        <f t="shared" si="24"/>
        <v>43.53586405644441</v>
      </c>
      <c r="I214">
        <f>SQRT((3.47-LOG(H214))^2+(LOG(F214)+1.22)^2)</f>
        <v>2.0861392026402381</v>
      </c>
      <c r="J214">
        <f t="shared" si="25"/>
        <v>0.71187259000652303</v>
      </c>
      <c r="K214">
        <f t="shared" si="26"/>
        <v>47.377214605234386</v>
      </c>
      <c r="L214">
        <f t="shared" si="27"/>
        <v>2.0539807234934302</v>
      </c>
      <c r="M214">
        <f t="shared" si="28"/>
        <v>0.6996202094515892</v>
      </c>
      <c r="N214">
        <f t="shared" si="29"/>
        <v>47.547874973049396</v>
      </c>
      <c r="O214">
        <f t="shared" si="30"/>
        <v>2.0526166055026018</v>
      </c>
      <c r="Q214">
        <f t="shared" si="31"/>
        <v>2.0526166055026018</v>
      </c>
    </row>
    <row r="215" spans="1:17" x14ac:dyDescent="0.25">
      <c r="A215">
        <v>10.7</v>
      </c>
      <c r="B215">
        <v>6.4853959050000007</v>
      </c>
      <c r="C215">
        <v>36.61092</v>
      </c>
      <c r="D215">
        <v>211.91349999999997</v>
      </c>
      <c r="E215">
        <v>136.37649999999996</v>
      </c>
      <c r="F215">
        <f>C215/(1000*B215-D215)*100</f>
        <v>0.58358209422602181</v>
      </c>
      <c r="G215">
        <v>1</v>
      </c>
      <c r="H215">
        <f t="shared" si="24"/>
        <v>46.001198190304066</v>
      </c>
      <c r="I215">
        <f>SQRT((3.47-LOG(H215))^2+(LOG(F215)+1.22)^2)</f>
        <v>2.0587570131664372</v>
      </c>
      <c r="J215">
        <f t="shared" si="25"/>
        <v>0.70169960069360904</v>
      </c>
      <c r="K215">
        <f t="shared" si="26"/>
        <v>50.267663917390657</v>
      </c>
      <c r="L215">
        <f t="shared" si="27"/>
        <v>2.0250275861837777</v>
      </c>
      <c r="M215">
        <f t="shared" si="28"/>
        <v>0.68884868901321572</v>
      </c>
      <c r="N215">
        <f t="shared" si="29"/>
        <v>50.460104110910748</v>
      </c>
      <c r="O215">
        <f t="shared" si="30"/>
        <v>2.02357835033671</v>
      </c>
      <c r="Q215">
        <f t="shared" si="31"/>
        <v>2.02357835033671</v>
      </c>
    </row>
    <row r="216" spans="1:17" x14ac:dyDescent="0.25">
      <c r="A216">
        <v>10.75</v>
      </c>
      <c r="B216">
        <v>6.5678980050000009</v>
      </c>
      <c r="C216">
        <v>39.171330000000005</v>
      </c>
      <c r="D216">
        <v>212.93</v>
      </c>
      <c r="E216">
        <v>136.9025</v>
      </c>
      <c r="F216">
        <f>C216/(1000*B216-D216)*100</f>
        <v>0.61638909856321145</v>
      </c>
      <c r="G216">
        <v>1</v>
      </c>
      <c r="H216">
        <f t="shared" si="24"/>
        <v>46.419663665747528</v>
      </c>
      <c r="I216">
        <f>SQRT((3.47-LOG(H216))^2+(LOG(F216)+1.22)^2)</f>
        <v>2.0668068930812216</v>
      </c>
      <c r="J216">
        <f t="shared" si="25"/>
        <v>0.70502622981774599</v>
      </c>
      <c r="K216">
        <f t="shared" si="26"/>
        <v>50.732367402072278</v>
      </c>
      <c r="L216">
        <f t="shared" si="27"/>
        <v>2.033230334852465</v>
      </c>
      <c r="M216">
        <f t="shared" si="28"/>
        <v>0.69223356113258971</v>
      </c>
      <c r="N216">
        <f t="shared" si="29"/>
        <v>50.928212657825938</v>
      </c>
      <c r="O216">
        <f t="shared" si="30"/>
        <v>2.0317781816083942</v>
      </c>
      <c r="Q216">
        <f t="shared" si="31"/>
        <v>2.0317781816083942</v>
      </c>
    </row>
    <row r="217" spans="1:17" x14ac:dyDescent="0.25">
      <c r="A217">
        <v>10.8</v>
      </c>
      <c r="B217">
        <v>6.5280154499999998</v>
      </c>
      <c r="C217">
        <v>34.96284</v>
      </c>
      <c r="D217">
        <v>213.94650000000001</v>
      </c>
      <c r="E217">
        <v>137.42849999999999</v>
      </c>
      <c r="F217">
        <f>C217/(1000*B217-D217)*100</f>
        <v>0.55372914481714686</v>
      </c>
      <c r="G217">
        <v>1</v>
      </c>
      <c r="H217">
        <f t="shared" si="24"/>
        <v>45.944392538665561</v>
      </c>
      <c r="I217">
        <f>SQRT((3.47-LOG(H217))^2+(LOG(F217)+1.22)^2)</f>
        <v>2.0484055095489344</v>
      </c>
      <c r="J217">
        <f t="shared" si="25"/>
        <v>0.6982749275685487</v>
      </c>
      <c r="K217">
        <f t="shared" si="26"/>
        <v>50.373396858654523</v>
      </c>
      <c r="L217">
        <f t="shared" si="27"/>
        <v>2.0132198863421</v>
      </c>
      <c r="M217">
        <f t="shared" si="28"/>
        <v>0.68486920512674476</v>
      </c>
      <c r="N217">
        <f t="shared" si="29"/>
        <v>50.579794270470281</v>
      </c>
      <c r="O217">
        <f t="shared" si="30"/>
        <v>2.0116607261479769</v>
      </c>
      <c r="Q217">
        <f t="shared" si="31"/>
        <v>2.0116607261479769</v>
      </c>
    </row>
    <row r="218" spans="1:17" x14ac:dyDescent="0.25">
      <c r="A218">
        <v>10.85</v>
      </c>
      <c r="B218">
        <v>6.174374760000001</v>
      </c>
      <c r="C218">
        <v>35.5122</v>
      </c>
      <c r="D218">
        <v>214.96299999999999</v>
      </c>
      <c r="E218">
        <v>137.9545</v>
      </c>
      <c r="F218">
        <f>C218/(1000*B218-D218)*100</f>
        <v>0.59590109611758046</v>
      </c>
      <c r="G218">
        <v>1</v>
      </c>
      <c r="H218">
        <f t="shared" si="24"/>
        <v>43.198386134558859</v>
      </c>
      <c r="I218">
        <f>SQRT((3.47-LOG(H218))^2+(LOG(F218)+1.22)^2)</f>
        <v>2.0870747637251363</v>
      </c>
      <c r="J218">
        <f t="shared" si="25"/>
        <v>0.71326753828628575</v>
      </c>
      <c r="K218">
        <f t="shared" si="26"/>
        <v>47.198252844177624</v>
      </c>
      <c r="L218">
        <f t="shared" si="27"/>
        <v>2.0533518327292688</v>
      </c>
      <c r="M218">
        <f t="shared" si="28"/>
        <v>0.70041910157686027</v>
      </c>
      <c r="N218">
        <f t="shared" si="29"/>
        <v>47.385911324852906</v>
      </c>
      <c r="O218">
        <f t="shared" si="30"/>
        <v>2.051844613112368</v>
      </c>
      <c r="Q218">
        <f t="shared" si="31"/>
        <v>2.051844613112368</v>
      </c>
    </row>
    <row r="219" spans="1:17" x14ac:dyDescent="0.25">
      <c r="A219">
        <v>10.9</v>
      </c>
      <c r="B219">
        <v>6.2940371400000013</v>
      </c>
      <c r="C219">
        <v>36.081180000000003</v>
      </c>
      <c r="D219">
        <v>215.9795</v>
      </c>
      <c r="E219">
        <v>138.48050000000001</v>
      </c>
      <c r="F219">
        <f>C219/(1000*B219-D219)*100</f>
        <v>0.59363010581781839</v>
      </c>
      <c r="G219">
        <v>1</v>
      </c>
      <c r="H219">
        <f t="shared" si="24"/>
        <v>43.891072317041036</v>
      </c>
      <c r="I219">
        <f>SQRT((3.47-LOG(H219))^2+(LOG(F219)+1.22)^2)</f>
        <v>2.0802121683054642</v>
      </c>
      <c r="J219">
        <f t="shared" si="25"/>
        <v>0.71091251430799496</v>
      </c>
      <c r="K219">
        <f t="shared" si="26"/>
        <v>48.042793548070506</v>
      </c>
      <c r="L219">
        <f t="shared" si="27"/>
        <v>2.04581215824297</v>
      </c>
      <c r="M219">
        <f t="shared" si="28"/>
        <v>0.6978061104741845</v>
      </c>
      <c r="N219">
        <f t="shared" si="29"/>
        <v>48.240058873107223</v>
      </c>
      <c r="O219">
        <f t="shared" si="30"/>
        <v>2.044256702129672</v>
      </c>
      <c r="Q219">
        <f t="shared" si="31"/>
        <v>2.044256702129672</v>
      </c>
    </row>
    <row r="220" spans="1:17" x14ac:dyDescent="0.25">
      <c r="A220">
        <v>10.95</v>
      </c>
      <c r="B220">
        <v>6.3394574399999994</v>
      </c>
      <c r="C220">
        <v>40.642830000000004</v>
      </c>
      <c r="D220">
        <v>216.99599999999998</v>
      </c>
      <c r="E220">
        <v>139.00649999999999</v>
      </c>
      <c r="F220">
        <f>C220/(1000*B220-D220)*100</f>
        <v>0.66383153897005209</v>
      </c>
      <c r="G220">
        <v>1</v>
      </c>
      <c r="H220">
        <f t="shared" si="24"/>
        <v>44.044425548445574</v>
      </c>
      <c r="I220">
        <f>SQRT((3.47-LOG(H220))^2+(LOG(F220)+1.22)^2)</f>
        <v>2.1025125188621776</v>
      </c>
      <c r="J220">
        <f t="shared" si="25"/>
        <v>0.71966857274670681</v>
      </c>
      <c r="K220">
        <f t="shared" si="26"/>
        <v>48.129980125830741</v>
      </c>
      <c r="L220">
        <f t="shared" si="27"/>
        <v>2.0691404791352075</v>
      </c>
      <c r="M220">
        <f t="shared" si="28"/>
        <v>0.70695382561073117</v>
      </c>
      <c r="N220">
        <f t="shared" si="29"/>
        <v>48.324015494078417</v>
      </c>
      <c r="O220">
        <f t="shared" si="30"/>
        <v>2.0676311003207806</v>
      </c>
      <c r="Q220">
        <f t="shared" si="31"/>
        <v>2.0676311003207806</v>
      </c>
    </row>
    <row r="221" spans="1:17" x14ac:dyDescent="0.25">
      <c r="A221">
        <v>11</v>
      </c>
      <c r="B221">
        <v>6.1926900300000005</v>
      </c>
      <c r="C221">
        <v>39.701070000000001</v>
      </c>
      <c r="D221">
        <v>218.01249999999999</v>
      </c>
      <c r="E221">
        <v>139.53249999999997</v>
      </c>
      <c r="F221">
        <f>C221/(1000*B221-D221)*100</f>
        <v>0.66448891677673516</v>
      </c>
      <c r="G221">
        <v>1</v>
      </c>
      <c r="H221">
        <f t="shared" si="24"/>
        <v>42.819253793918996</v>
      </c>
      <c r="I221">
        <f>SQRT((3.47-LOG(H221))^2+(LOG(F221)+1.22)^2)</f>
        <v>2.1133744367243987</v>
      </c>
      <c r="J221">
        <f t="shared" si="25"/>
        <v>0.72406658832881721</v>
      </c>
      <c r="K221">
        <f t="shared" si="26"/>
        <v>46.774809905606723</v>
      </c>
      <c r="L221">
        <f t="shared" si="27"/>
        <v>2.0800810992022258</v>
      </c>
      <c r="M221">
        <f t="shared" si="28"/>
        <v>0.71138182673286943</v>
      </c>
      <c r="N221">
        <f t="shared" si="29"/>
        <v>46.965186293222494</v>
      </c>
      <c r="O221">
        <f t="shared" si="30"/>
        <v>2.0785548027538634</v>
      </c>
      <c r="Q221">
        <f t="shared" si="31"/>
        <v>2.0785548027538634</v>
      </c>
    </row>
    <row r="222" spans="1:17" x14ac:dyDescent="0.25">
      <c r="A222">
        <v>11.05</v>
      </c>
      <c r="B222">
        <v>6.2301593250000007</v>
      </c>
      <c r="C222">
        <v>36.934650000000005</v>
      </c>
      <c r="D222">
        <v>219.029</v>
      </c>
      <c r="E222">
        <v>140.05849999999998</v>
      </c>
      <c r="F222">
        <f>C222/(1000*B222-D222)*100</f>
        <v>0.61443768481263139</v>
      </c>
      <c r="G222">
        <v>1</v>
      </c>
      <c r="H222">
        <f t="shared" si="24"/>
        <v>42.918711288497313</v>
      </c>
      <c r="I222">
        <f>SQRT((3.47-LOG(H222))^2+(LOG(F222)+1.22)^2)</f>
        <v>2.0959233788872256</v>
      </c>
      <c r="J222">
        <f t="shared" si="25"/>
        <v>0.71767736016945849</v>
      </c>
      <c r="K222">
        <f t="shared" si="26"/>
        <v>47.02940406818437</v>
      </c>
      <c r="L222">
        <f t="shared" si="27"/>
        <v>2.0611897205583718</v>
      </c>
      <c r="M222">
        <f t="shared" si="28"/>
        <v>0.70444383634616514</v>
      </c>
      <c r="N222">
        <f t="shared" si="29"/>
        <v>47.231466769708483</v>
      </c>
      <c r="O222">
        <f t="shared" si="30"/>
        <v>2.0595660487209124</v>
      </c>
      <c r="Q222">
        <f t="shared" si="31"/>
        <v>2.0595660487209124</v>
      </c>
    </row>
    <row r="223" spans="1:17" x14ac:dyDescent="0.25">
      <c r="A223">
        <v>11.1</v>
      </c>
      <c r="B223">
        <v>6.5211141150000005</v>
      </c>
      <c r="C223">
        <v>37.729259999999996</v>
      </c>
      <c r="D223">
        <v>220.04549999999998</v>
      </c>
      <c r="E223">
        <v>140.58449999999999</v>
      </c>
      <c r="F223">
        <f>C223/(1000*B223-D223)*100</f>
        <v>0.59877557768826162</v>
      </c>
      <c r="G223">
        <v>1</v>
      </c>
      <c r="H223">
        <f t="shared" si="24"/>
        <v>44.820507346115683</v>
      </c>
      <c r="I223">
        <f>SQRT((3.47-LOG(H223))^2+(LOG(F223)+1.22)^2)</f>
        <v>2.0740208259840949</v>
      </c>
      <c r="J223">
        <f t="shared" si="25"/>
        <v>0.70959211238996978</v>
      </c>
      <c r="K223">
        <f t="shared" si="26"/>
        <v>49.295802462943897</v>
      </c>
      <c r="L223">
        <f t="shared" si="27"/>
        <v>2.0378763821830779</v>
      </c>
      <c r="M223">
        <f t="shared" si="28"/>
        <v>0.69582107930178227</v>
      </c>
      <c r="N223">
        <f t="shared" si="29"/>
        <v>49.518780893195412</v>
      </c>
      <c r="O223">
        <f t="shared" si="30"/>
        <v>2.0361673293435376</v>
      </c>
      <c r="Q223">
        <f t="shared" si="31"/>
        <v>2.0361673293435376</v>
      </c>
    </row>
    <row r="224" spans="1:17" x14ac:dyDescent="0.25">
      <c r="A224">
        <v>11.15</v>
      </c>
      <c r="B224">
        <v>6.6966542550000012</v>
      </c>
      <c r="C224">
        <v>42.761789999999998</v>
      </c>
      <c r="D224">
        <v>221.06200000000001</v>
      </c>
      <c r="E224">
        <v>141.1105</v>
      </c>
      <c r="F224">
        <f>C224/(1000*B224-D224)*100</f>
        <v>0.66035334400467105</v>
      </c>
      <c r="G224">
        <v>1</v>
      </c>
      <c r="H224">
        <f t="shared" si="24"/>
        <v>45.890222591515169</v>
      </c>
      <c r="I224">
        <f>SQRT((3.47-LOG(H224))^2+(LOG(F224)+1.22)^2)</f>
        <v>2.085907689172859</v>
      </c>
      <c r="J224">
        <f t="shared" si="25"/>
        <v>0.71438063214149305</v>
      </c>
      <c r="K224">
        <f t="shared" si="26"/>
        <v>50.446964565628264</v>
      </c>
      <c r="L224">
        <f t="shared" si="27"/>
        <v>2.0503675087568349</v>
      </c>
      <c r="M224">
        <f t="shared" si="28"/>
        <v>0.70083982340298789</v>
      </c>
      <c r="N224">
        <f t="shared" si="29"/>
        <v>50.673889186627243</v>
      </c>
      <c r="O224">
        <f t="shared" si="30"/>
        <v>2.0486877780667987</v>
      </c>
      <c r="Q224">
        <f t="shared" si="31"/>
        <v>2.0486877780667987</v>
      </c>
    </row>
    <row r="225" spans="1:17" x14ac:dyDescent="0.25">
      <c r="A225">
        <v>11.2</v>
      </c>
      <c r="B225">
        <v>6.8578914150000019</v>
      </c>
      <c r="C225">
        <v>43.57602</v>
      </c>
      <c r="D225">
        <v>222.07849999999996</v>
      </c>
      <c r="E225">
        <v>141.63649999999996</v>
      </c>
      <c r="F225">
        <f>C225/(1000*B225-D225)*100</f>
        <v>0.65667945371844449</v>
      </c>
      <c r="G225">
        <v>1</v>
      </c>
      <c r="H225">
        <f t="shared" si="24"/>
        <v>46.851008850119875</v>
      </c>
      <c r="I225">
        <f>SQRT((3.47-LOG(H225))^2+(LOG(F225)+1.22)^2)</f>
        <v>2.076900200430579</v>
      </c>
      <c r="J225">
        <f t="shared" si="25"/>
        <v>0.71120840380728845</v>
      </c>
      <c r="K225">
        <f t="shared" si="26"/>
        <v>51.612763099571353</v>
      </c>
      <c r="L225">
        <f t="shared" si="27"/>
        <v>2.0405893046995645</v>
      </c>
      <c r="M225">
        <f t="shared" si="28"/>
        <v>0.69737395253377199</v>
      </c>
      <c r="N225">
        <f t="shared" si="29"/>
        <v>51.852647060915004</v>
      </c>
      <c r="O225">
        <f t="shared" si="30"/>
        <v>2.0388553692262064</v>
      </c>
      <c r="Q225">
        <f t="shared" si="31"/>
        <v>2.0388553692262064</v>
      </c>
    </row>
    <row r="226" spans="1:17" x14ac:dyDescent="0.25">
      <c r="A226">
        <v>11.25</v>
      </c>
      <c r="B226">
        <v>7.4400805800000009</v>
      </c>
      <c r="C226">
        <v>47.441159999999996</v>
      </c>
      <c r="D226">
        <v>223.095</v>
      </c>
      <c r="E226">
        <v>142.16249999999999</v>
      </c>
      <c r="F226">
        <f>C226/(1000*B226-D226)*100</f>
        <v>0.65735423015768302</v>
      </c>
      <c r="G226">
        <v>1</v>
      </c>
      <c r="H226">
        <f t="shared" si="24"/>
        <v>50.765747507254034</v>
      </c>
      <c r="I226">
        <f>SQRT((3.47-LOG(H226))^2+(LOG(F226)+1.22)^2)</f>
        <v>2.0470071266882712</v>
      </c>
      <c r="J226">
        <f t="shared" si="25"/>
        <v>0.70007876758807341</v>
      </c>
      <c r="K226">
        <f t="shared" si="26"/>
        <v>56.196837320086388</v>
      </c>
      <c r="L226">
        <f t="shared" si="27"/>
        <v>2.0090841090366478</v>
      </c>
      <c r="M226">
        <f t="shared" si="28"/>
        <v>0.68563009786280482</v>
      </c>
      <c r="N226">
        <f t="shared" si="29"/>
        <v>56.4726758579557</v>
      </c>
      <c r="O226">
        <f t="shared" si="30"/>
        <v>2.0072635906111689</v>
      </c>
      <c r="Q226">
        <f t="shared" si="31"/>
        <v>2.0072635906111689</v>
      </c>
    </row>
    <row r="227" spans="1:17" x14ac:dyDescent="0.25">
      <c r="A227">
        <v>11.3</v>
      </c>
      <c r="B227">
        <v>7.7434008750000007</v>
      </c>
      <c r="C227">
        <v>49.864230000000006</v>
      </c>
      <c r="D227">
        <v>224.09900000000002</v>
      </c>
      <c r="E227">
        <v>142.67599999999999</v>
      </c>
      <c r="F227">
        <f>C227/(1000*B227-D227)*100</f>
        <v>0.66314972891017232</v>
      </c>
      <c r="G227">
        <v>1</v>
      </c>
      <c r="H227">
        <f t="shared" si="24"/>
        <v>52.70193918388518</v>
      </c>
      <c r="I227">
        <f>SQRT((3.47-LOG(H227))^2+(LOG(F227)+1.22)^2)</f>
        <v>2.0349606802086795</v>
      </c>
      <c r="J227">
        <f t="shared" si="25"/>
        <v>0.69574252656325808</v>
      </c>
      <c r="K227">
        <f t="shared" si="26"/>
        <v>58.490091712924261</v>
      </c>
      <c r="L227">
        <f t="shared" si="27"/>
        <v>1.9962172734471675</v>
      </c>
      <c r="M227">
        <f t="shared" si="28"/>
        <v>0.68098128858712204</v>
      </c>
      <c r="N227">
        <f t="shared" si="29"/>
        <v>58.786541496381581</v>
      </c>
      <c r="O227">
        <f t="shared" si="30"/>
        <v>1.9943445897762171</v>
      </c>
      <c r="Q227">
        <f t="shared" si="31"/>
        <v>1.9943445897762171</v>
      </c>
    </row>
    <row r="228" spans="1:17" x14ac:dyDescent="0.25">
      <c r="A228">
        <v>11.35</v>
      </c>
      <c r="B228">
        <v>7.7279256000000016</v>
      </c>
      <c r="C228">
        <v>49.864230000000006</v>
      </c>
      <c r="D228">
        <v>225.10299999999998</v>
      </c>
      <c r="E228">
        <v>143.18949999999998</v>
      </c>
      <c r="F228">
        <f>C228/(1000*B228-D228)*100</f>
        <v>0.66460627764276337</v>
      </c>
      <c r="G228">
        <v>1</v>
      </c>
      <c r="H228">
        <f t="shared" si="24"/>
        <v>52.397854591293374</v>
      </c>
      <c r="I228">
        <f>SQRT((3.47-LOG(H228))^2+(LOG(F228)+1.22)^2)</f>
        <v>2.0376073744444057</v>
      </c>
      <c r="J228">
        <f t="shared" si="25"/>
        <v>0.69700437215097888</v>
      </c>
      <c r="K228">
        <f t="shared" si="26"/>
        <v>58.190792454216037</v>
      </c>
      <c r="L228">
        <f t="shared" si="27"/>
        <v>1.9986151618219927</v>
      </c>
      <c r="M228">
        <f t="shared" si="28"/>
        <v>0.68214833914183959</v>
      </c>
      <c r="N228">
        <f t="shared" si="29"/>
        <v>58.490745799198024</v>
      </c>
      <c r="O228">
        <f t="shared" si="30"/>
        <v>1.9967104832586327</v>
      </c>
      <c r="Q228">
        <f t="shared" si="31"/>
        <v>1.9967104832586327</v>
      </c>
    </row>
    <row r="229" spans="1:17" x14ac:dyDescent="0.25">
      <c r="A229">
        <v>11.4</v>
      </c>
      <c r="B229">
        <v>7.6924477350000009</v>
      </c>
      <c r="C229">
        <v>49.53069</v>
      </c>
      <c r="D229">
        <v>226.107</v>
      </c>
      <c r="E229">
        <v>143.70299999999997</v>
      </c>
      <c r="F229">
        <f>C229/(1000*B229-D229)*100</f>
        <v>0.66338641321062064</v>
      </c>
      <c r="G229">
        <v>1</v>
      </c>
      <c r="H229">
        <f t="shared" si="24"/>
        <v>51.956749232792646</v>
      </c>
      <c r="I229">
        <f>SQRT((3.47-LOG(H229))^2+(LOG(F229)+1.22)^2)</f>
        <v>2.0403552842776813</v>
      </c>
      <c r="J229">
        <f t="shared" si="25"/>
        <v>0.69830478088136616</v>
      </c>
      <c r="K229">
        <f t="shared" si="26"/>
        <v>57.737279609834061</v>
      </c>
      <c r="L229">
        <f t="shared" si="27"/>
        <v>2.0010994744373032</v>
      </c>
      <c r="M229">
        <f t="shared" si="28"/>
        <v>0.68334831733218204</v>
      </c>
      <c r="N229">
        <f t="shared" si="29"/>
        <v>58.040019817771764</v>
      </c>
      <c r="O229">
        <f t="shared" si="30"/>
        <v>1.999160638420026</v>
      </c>
      <c r="Q229">
        <f t="shared" si="31"/>
        <v>1.999160638420026</v>
      </c>
    </row>
    <row r="230" spans="1:17" x14ac:dyDescent="0.25">
      <c r="A230">
        <v>11.45</v>
      </c>
      <c r="B230">
        <v>7.8574323150000005</v>
      </c>
      <c r="C230">
        <v>50.81580000000001</v>
      </c>
      <c r="D230">
        <v>227.11099999999999</v>
      </c>
      <c r="E230">
        <v>144.2165</v>
      </c>
      <c r="F230">
        <f>C230/(1000*B230-D230)*100</f>
        <v>0.66597195455064528</v>
      </c>
      <c r="G230">
        <v>1</v>
      </c>
      <c r="H230">
        <f t="shared" si="24"/>
        <v>52.908795560840836</v>
      </c>
      <c r="I230">
        <f>SQRT((3.47-LOG(H230))^2+(LOG(F230)+1.22)^2)</f>
        <v>2.0344446865434826</v>
      </c>
      <c r="J230">
        <f t="shared" si="25"/>
        <v>0.69630629822854562</v>
      </c>
      <c r="K230">
        <f t="shared" si="26"/>
        <v>58.90011750283329</v>
      </c>
      <c r="L230">
        <f t="shared" si="27"/>
        <v>1.9945940352052614</v>
      </c>
      <c r="M230">
        <f t="shared" si="28"/>
        <v>0.68112320006868332</v>
      </c>
      <c r="N230">
        <f t="shared" si="29"/>
        <v>59.216854141337144</v>
      </c>
      <c r="O230">
        <f t="shared" si="30"/>
        <v>1.9926093823221394</v>
      </c>
      <c r="Q230">
        <f t="shared" si="31"/>
        <v>1.9926093823221394</v>
      </c>
    </row>
    <row r="231" spans="1:17" x14ac:dyDescent="0.25">
      <c r="A231">
        <v>11.5</v>
      </c>
      <c r="B231">
        <v>7.9290305999999999</v>
      </c>
      <c r="C231">
        <v>50.129100000000008</v>
      </c>
      <c r="D231">
        <v>228.11500000000001</v>
      </c>
      <c r="E231">
        <v>144.73000000000002</v>
      </c>
      <c r="F231">
        <f>C231/(1000*B231-D231)*100</f>
        <v>0.65094986887013806</v>
      </c>
      <c r="G231">
        <v>1</v>
      </c>
      <c r="H231">
        <f t="shared" si="24"/>
        <v>53.208841290679189</v>
      </c>
      <c r="I231">
        <f>SQRT((3.47-LOG(H231))^2+(LOG(F231)+1.22)^2)</f>
        <v>2.0272673789687605</v>
      </c>
      <c r="J231">
        <f t="shared" si="25"/>
        <v>0.69382519912648577</v>
      </c>
      <c r="K231">
        <f t="shared" si="26"/>
        <v>59.350627707155859</v>
      </c>
      <c r="L231">
        <f t="shared" si="27"/>
        <v>1.9866016666699036</v>
      </c>
      <c r="M231">
        <f t="shared" si="28"/>
        <v>0.67833156274062123</v>
      </c>
      <c r="N231">
        <f t="shared" si="29"/>
        <v>59.679618985826416</v>
      </c>
      <c r="O231">
        <f t="shared" si="30"/>
        <v>1.9845518199473926</v>
      </c>
      <c r="Q231">
        <f t="shared" si="31"/>
        <v>1.9845518199473926</v>
      </c>
    </row>
    <row r="232" spans="1:17" x14ac:dyDescent="0.25">
      <c r="A232">
        <v>11.55</v>
      </c>
      <c r="B232">
        <v>8.0064118799999999</v>
      </c>
      <c r="C232">
        <v>50.835420000000006</v>
      </c>
      <c r="D232">
        <v>229.119</v>
      </c>
      <c r="E232">
        <v>145.24349999999998</v>
      </c>
      <c r="F232">
        <f>C232/(1000*B232-D232)*100</f>
        <v>0.65363900761314786</v>
      </c>
      <c r="G232">
        <v>1</v>
      </c>
      <c r="H232">
        <f t="shared" si="24"/>
        <v>53.546581292794528</v>
      </c>
      <c r="I232">
        <f>SQRT((3.47-LOG(H232))^2+(LOG(F232)+1.22)^2)</f>
        <v>2.0258183086831103</v>
      </c>
      <c r="J232">
        <f t="shared" si="25"/>
        <v>0.69352655843156208</v>
      </c>
      <c r="K232">
        <f t="shared" si="26"/>
        <v>59.798589140311911</v>
      </c>
      <c r="L232">
        <f t="shared" si="27"/>
        <v>1.9847469048646558</v>
      </c>
      <c r="M232">
        <f t="shared" si="28"/>
        <v>0.67787835357673087</v>
      </c>
      <c r="N232">
        <f t="shared" si="29"/>
        <v>60.136712428964955</v>
      </c>
      <c r="O232">
        <f t="shared" si="30"/>
        <v>1.9826581423708403</v>
      </c>
      <c r="Q232">
        <f t="shared" si="31"/>
        <v>1.9826581423708403</v>
      </c>
    </row>
    <row r="233" spans="1:17" x14ac:dyDescent="0.25">
      <c r="A233">
        <v>11.6</v>
      </c>
      <c r="B233">
        <v>8.1202814550000024</v>
      </c>
      <c r="C233">
        <v>51.973380000000013</v>
      </c>
      <c r="D233">
        <v>230.12299999999999</v>
      </c>
      <c r="E233">
        <v>145.75700000000001</v>
      </c>
      <c r="F233">
        <f>C233/(1000*B233-D233)*100</f>
        <v>0.6587114859152724</v>
      </c>
      <c r="G233">
        <v>1</v>
      </c>
      <c r="H233">
        <f t="shared" si="24"/>
        <v>54.132278072408198</v>
      </c>
      <c r="I233">
        <f>SQRT((3.47-LOG(H233))^2+(LOG(F233)+1.22)^2)</f>
        <v>2.023480121399543</v>
      </c>
      <c r="J233">
        <f t="shared" si="25"/>
        <v>0.69288916416043222</v>
      </c>
      <c r="K233">
        <f t="shared" si="26"/>
        <v>60.532129271229927</v>
      </c>
      <c r="L233">
        <f t="shared" si="27"/>
        <v>1.9819887042839357</v>
      </c>
      <c r="M233">
        <f t="shared" si="28"/>
        <v>0.67708093423938587</v>
      </c>
      <c r="N233">
        <f t="shared" si="29"/>
        <v>60.881306955646494</v>
      </c>
      <c r="O233">
        <f t="shared" si="30"/>
        <v>1.9798616344146893</v>
      </c>
      <c r="Q233">
        <f t="shared" si="31"/>
        <v>1.9798616344146893</v>
      </c>
    </row>
    <row r="234" spans="1:17" x14ac:dyDescent="0.25">
      <c r="A234">
        <v>11.65</v>
      </c>
      <c r="B234">
        <v>8.2117351800000016</v>
      </c>
      <c r="C234">
        <v>50.207580000000007</v>
      </c>
      <c r="D234">
        <v>231.12700000000001</v>
      </c>
      <c r="E234">
        <v>146.2705</v>
      </c>
      <c r="F234">
        <f>C234/(1000*B234-D234)*100</f>
        <v>0.62911972205105804</v>
      </c>
      <c r="G234">
        <v>1</v>
      </c>
      <c r="H234">
        <f t="shared" si="24"/>
        <v>54.56061324737388</v>
      </c>
      <c r="I234">
        <f>SQRT((3.47-LOG(H234))^2+(LOG(F234)+1.22)^2)</f>
        <v>2.0103544698967233</v>
      </c>
      <c r="J234">
        <f t="shared" si="25"/>
        <v>0.68814174602176714</v>
      </c>
      <c r="K234">
        <f t="shared" si="26"/>
        <v>61.183650525769607</v>
      </c>
      <c r="L234">
        <f t="shared" si="27"/>
        <v>1.967621396849607</v>
      </c>
      <c r="M234">
        <f t="shared" si="28"/>
        <v>0.67186044519081578</v>
      </c>
      <c r="N234">
        <f t="shared" si="29"/>
        <v>61.550703799663026</v>
      </c>
      <c r="O234">
        <f t="shared" si="30"/>
        <v>1.9653994928857348</v>
      </c>
      <c r="Q234">
        <f t="shared" si="31"/>
        <v>1.9653994928857348</v>
      </c>
    </row>
    <row r="235" spans="1:17" x14ac:dyDescent="0.25">
      <c r="A235">
        <v>11.7</v>
      </c>
      <c r="B235">
        <v>8.307917325</v>
      </c>
      <c r="C235">
        <v>49.677840000000003</v>
      </c>
      <c r="D235">
        <v>232.13099999999997</v>
      </c>
      <c r="E235">
        <v>146.78399999999999</v>
      </c>
      <c r="F235">
        <f>C235/(1000*B235-D235)*100</f>
        <v>0.61514554745230954</v>
      </c>
      <c r="G235">
        <v>1</v>
      </c>
      <c r="H235">
        <f t="shared" si="24"/>
        <v>55.018164956671029</v>
      </c>
      <c r="I235">
        <f>SQRT((3.47-LOG(H235))^2+(LOG(F235)+1.22)^2)</f>
        <v>2.0022950627857514</v>
      </c>
      <c r="J235">
        <f t="shared" si="25"/>
        <v>0.68532456699639599</v>
      </c>
      <c r="K235">
        <f t="shared" si="26"/>
        <v>61.828775333869281</v>
      </c>
      <c r="L235">
        <f t="shared" si="27"/>
        <v>1.9586825226996034</v>
      </c>
      <c r="M235">
        <f t="shared" si="28"/>
        <v>0.66870818922357356</v>
      </c>
      <c r="N235">
        <f t="shared" si="29"/>
        <v>62.210978491074584</v>
      </c>
      <c r="O235">
        <f t="shared" si="30"/>
        <v>1.9563890455952895</v>
      </c>
      <c r="Q235">
        <f t="shared" si="31"/>
        <v>1.9563890455952895</v>
      </c>
    </row>
    <row r="236" spans="1:17" x14ac:dyDescent="0.25">
      <c r="A236">
        <v>11.75</v>
      </c>
      <c r="B236">
        <v>8.5499300250000001</v>
      </c>
      <c r="C236">
        <v>50.962949999999992</v>
      </c>
      <c r="D236">
        <v>233.13499999999999</v>
      </c>
      <c r="E236">
        <v>147.29749999999999</v>
      </c>
      <c r="F236">
        <f>C236/(1000*B236-D236)*100</f>
        <v>0.61277150448949524</v>
      </c>
      <c r="G236">
        <v>1</v>
      </c>
      <c r="H236">
        <f t="shared" si="24"/>
        <v>56.462567423072358</v>
      </c>
      <c r="I236">
        <f>SQRT((3.47-LOG(H236))^2+(LOG(F236)+1.22)^2)</f>
        <v>1.9917321484092374</v>
      </c>
      <c r="J236">
        <f t="shared" si="25"/>
        <v>0.68155355170285326</v>
      </c>
      <c r="K236">
        <f t="shared" si="26"/>
        <v>63.611485007376224</v>
      </c>
      <c r="L236">
        <f t="shared" si="27"/>
        <v>1.9472427190732799</v>
      </c>
      <c r="M236">
        <f t="shared" si="28"/>
        <v>0.66460307912585348</v>
      </c>
      <c r="N236">
        <f t="shared" si="29"/>
        <v>64.016428736067283</v>
      </c>
      <c r="O236">
        <f t="shared" si="30"/>
        <v>1.9448847151750159</v>
      </c>
      <c r="Q236">
        <f t="shared" si="31"/>
        <v>1.9448847151750159</v>
      </c>
    </row>
    <row r="237" spans="1:17" x14ac:dyDescent="0.25">
      <c r="A237">
        <v>11.8</v>
      </c>
      <c r="B237">
        <v>8.8131274200000025</v>
      </c>
      <c r="C237">
        <v>56.613509999999998</v>
      </c>
      <c r="D237">
        <v>234.13900000000001</v>
      </c>
      <c r="E237">
        <v>147.81099999999998</v>
      </c>
      <c r="F237">
        <f>C237/(1000*B237-D237)*100</f>
        <v>0.65990892198919626</v>
      </c>
      <c r="G237">
        <v>1</v>
      </c>
      <c r="H237">
        <f t="shared" si="24"/>
        <v>58.040256949753427</v>
      </c>
      <c r="I237">
        <f>SQRT((3.47-LOG(H237))^2+(LOG(F237)+1.22)^2)</f>
        <v>1.9979706198766227</v>
      </c>
      <c r="J237">
        <f t="shared" si="25"/>
        <v>0.68418386441583634</v>
      </c>
      <c r="K237">
        <f t="shared" si="26"/>
        <v>65.396409506419332</v>
      </c>
      <c r="L237">
        <f t="shared" si="27"/>
        <v>1.953898377279679</v>
      </c>
      <c r="M237">
        <f t="shared" si="28"/>
        <v>0.66739233998640068</v>
      </c>
      <c r="N237">
        <f t="shared" si="29"/>
        <v>65.812645498210856</v>
      </c>
      <c r="O237">
        <f t="shared" si="30"/>
        <v>1.9515657801157107</v>
      </c>
      <c r="Q237">
        <f t="shared" si="31"/>
        <v>1.9515657801157107</v>
      </c>
    </row>
    <row r="238" spans="1:17" x14ac:dyDescent="0.25">
      <c r="A238">
        <v>11.85</v>
      </c>
      <c r="B238">
        <v>8.467506405</v>
      </c>
      <c r="C238">
        <v>46.989900000000006</v>
      </c>
      <c r="D238">
        <v>235.143</v>
      </c>
      <c r="E238">
        <v>148.3245</v>
      </c>
      <c r="F238">
        <f>C238/(1000*B238-D238)*100</f>
        <v>0.570794772877255</v>
      </c>
      <c r="G238">
        <v>1</v>
      </c>
      <c r="H238">
        <f t="shared" si="24"/>
        <v>55.502384332999604</v>
      </c>
      <c r="I238">
        <f>SQRT((3.47-LOG(H238))^2+(LOG(F238)+1.22)^2)</f>
        <v>1.9828044482678522</v>
      </c>
      <c r="J238">
        <f t="shared" si="25"/>
        <v>0.67865900811680391</v>
      </c>
      <c r="K238">
        <f t="shared" si="26"/>
        <v>62.737443352783814</v>
      </c>
      <c r="L238">
        <f t="shared" si="27"/>
        <v>1.9366671668229705</v>
      </c>
      <c r="M238">
        <f t="shared" si="28"/>
        <v>0.66108070388630391</v>
      </c>
      <c r="N238">
        <f t="shared" si="29"/>
        <v>63.159377993943821</v>
      </c>
      <c r="O238">
        <f t="shared" si="30"/>
        <v>1.9341538091169119</v>
      </c>
      <c r="Q238">
        <f t="shared" si="31"/>
        <v>1.9341538091169119</v>
      </c>
    </row>
    <row r="239" spans="1:17" x14ac:dyDescent="0.25">
      <c r="A239">
        <v>11.9</v>
      </c>
      <c r="B239">
        <v>8.4508882649999997</v>
      </c>
      <c r="C239">
        <v>46.283580000000001</v>
      </c>
      <c r="D239">
        <v>236.14699999999999</v>
      </c>
      <c r="E239">
        <v>148.83799999999997</v>
      </c>
      <c r="F239">
        <f>C239/(1000*B239-D239)*100</f>
        <v>0.5634210318613122</v>
      </c>
      <c r="G239">
        <v>1</v>
      </c>
      <c r="H239">
        <f t="shared" si="24"/>
        <v>55.192499664064286</v>
      </c>
      <c r="I239">
        <f>SQRT((3.47-LOG(H239))^2+(LOG(F239)+1.22)^2)</f>
        <v>1.9821491705624124</v>
      </c>
      <c r="J239">
        <f t="shared" si="25"/>
        <v>0.67866280239494048</v>
      </c>
      <c r="K239">
        <f t="shared" si="26"/>
        <v>62.45639556106665</v>
      </c>
      <c r="L239">
        <f t="shared" si="27"/>
        <v>1.9355127179051022</v>
      </c>
      <c r="M239">
        <f t="shared" si="28"/>
        <v>0.66089431393250531</v>
      </c>
      <c r="N239">
        <f t="shared" si="29"/>
        <v>62.884861562127583</v>
      </c>
      <c r="O239">
        <f t="shared" si="30"/>
        <v>1.9329446265180596</v>
      </c>
      <c r="Q239">
        <f t="shared" si="31"/>
        <v>1.9329446265180596</v>
      </c>
    </row>
    <row r="240" spans="1:17" x14ac:dyDescent="0.25">
      <c r="A240">
        <v>11.95</v>
      </c>
      <c r="B240">
        <v>8.6171530500000006</v>
      </c>
      <c r="C240">
        <v>47.784510000000004</v>
      </c>
      <c r="D240">
        <v>237.15099999999998</v>
      </c>
      <c r="E240">
        <v>149.35149999999999</v>
      </c>
      <c r="F240">
        <f>C240/(1000*B240-D240)*100</f>
        <v>0.57022074356175123</v>
      </c>
      <c r="G240">
        <v>1</v>
      </c>
      <c r="H240">
        <f t="shared" si="24"/>
        <v>56.109259364653191</v>
      </c>
      <c r="I240">
        <f>SQRT((3.47-LOG(H240))^2+(LOG(F240)+1.22)^2)</f>
        <v>1.9784797419587967</v>
      </c>
      <c r="J240">
        <f t="shared" si="25"/>
        <v>0.67751820518087214</v>
      </c>
      <c r="K240">
        <f t="shared" si="26"/>
        <v>63.592370309980744</v>
      </c>
      <c r="L240">
        <f t="shared" si="27"/>
        <v>1.9313722614400508</v>
      </c>
      <c r="M240">
        <f t="shared" si="28"/>
        <v>0.65957025510322986</v>
      </c>
      <c r="N240">
        <f t="shared" si="29"/>
        <v>64.037009139519654</v>
      </c>
      <c r="O240">
        <f t="shared" si="30"/>
        <v>1.9287616872971003</v>
      </c>
      <c r="Q240">
        <f t="shared" si="31"/>
        <v>1.9287616872971003</v>
      </c>
    </row>
    <row r="241" spans="1:17" x14ac:dyDescent="0.25">
      <c r="A241">
        <v>12</v>
      </c>
      <c r="B241">
        <v>8.6918512949999993</v>
      </c>
      <c r="C241">
        <v>51.443640000000002</v>
      </c>
      <c r="D241">
        <v>238.155</v>
      </c>
      <c r="E241">
        <v>149.86500000000001</v>
      </c>
      <c r="F241">
        <f>C241/(1000*B241-D241)*100</f>
        <v>0.60853428139388843</v>
      </c>
      <c r="G241">
        <v>1</v>
      </c>
      <c r="H241">
        <f t="shared" si="24"/>
        <v>56.408743168851949</v>
      </c>
      <c r="I241">
        <f>SQRT((3.47-LOG(H241))^2+(LOG(F241)+1.22)^2)</f>
        <v>1.990567400488688</v>
      </c>
      <c r="J241">
        <f t="shared" si="25"/>
        <v>0.68237705816466987</v>
      </c>
      <c r="K241">
        <f t="shared" si="26"/>
        <v>63.880918951532443</v>
      </c>
      <c r="L241">
        <f t="shared" si="27"/>
        <v>1.9441135900860367</v>
      </c>
      <c r="M241">
        <f t="shared" si="28"/>
        <v>0.66467815640125971</v>
      </c>
      <c r="N241">
        <f t="shared" si="29"/>
        <v>64.325263642793161</v>
      </c>
      <c r="O241">
        <f t="shared" si="30"/>
        <v>1.9415365693856501</v>
      </c>
      <c r="Q241">
        <f t="shared" si="31"/>
        <v>1.9415365693856501</v>
      </c>
    </row>
    <row r="242" spans="1:17" x14ac:dyDescent="0.25">
      <c r="A242">
        <v>12.05</v>
      </c>
      <c r="B242">
        <v>8.555139135000001</v>
      </c>
      <c r="C242">
        <v>53.484120000000004</v>
      </c>
      <c r="D242">
        <v>239.15900000000002</v>
      </c>
      <c r="E242">
        <v>150.3785</v>
      </c>
      <c r="F242">
        <f>C242/(1000*B242-D242)*100</f>
        <v>0.64314872248068433</v>
      </c>
      <c r="G242">
        <v>1</v>
      </c>
      <c r="H242">
        <f t="shared" si="24"/>
        <v>55.300326409692886</v>
      </c>
      <c r="I242">
        <f>SQRT((3.47-LOG(H242))^2+(LOG(F242)+1.22)^2)</f>
        <v>2.0101974965620868</v>
      </c>
      <c r="J242">
        <f t="shared" si="25"/>
        <v>0.69010957985254395</v>
      </c>
      <c r="K242">
        <f t="shared" si="26"/>
        <v>62.50252282849582</v>
      </c>
      <c r="L242">
        <f t="shared" si="27"/>
        <v>1.9646993104403594</v>
      </c>
      <c r="M242">
        <f t="shared" si="28"/>
        <v>0.6727747709401658</v>
      </c>
      <c r="N242">
        <f t="shared" si="29"/>
        <v>62.932037072302307</v>
      </c>
      <c r="O242">
        <f t="shared" si="30"/>
        <v>1.9621656029687085</v>
      </c>
      <c r="Q242">
        <f t="shared" si="31"/>
        <v>1.9621656029687085</v>
      </c>
    </row>
    <row r="243" spans="1:17" x14ac:dyDescent="0.25">
      <c r="A243">
        <v>12.1</v>
      </c>
      <c r="B243">
        <v>8.996559705000001</v>
      </c>
      <c r="C243">
        <v>53.356590000000004</v>
      </c>
      <c r="D243">
        <v>240.16299999999998</v>
      </c>
      <c r="E243">
        <v>150.892</v>
      </c>
      <c r="F243">
        <f>C243/(1000*B243-D243)*100</f>
        <v>0.60934413774940999</v>
      </c>
      <c r="G243">
        <v>1</v>
      </c>
      <c r="H243">
        <f t="shared" si="24"/>
        <v>58.030887687882725</v>
      </c>
      <c r="I243">
        <f>SQRT((3.47-LOG(H243))^2+(LOG(F243)+1.22)^2)</f>
        <v>1.9802393284789019</v>
      </c>
      <c r="J243">
        <f t="shared" si="25"/>
        <v>0.67894897289675982</v>
      </c>
      <c r="K243">
        <f t="shared" si="26"/>
        <v>65.950678444671595</v>
      </c>
      <c r="L243">
        <f t="shared" si="27"/>
        <v>1.9325697779063846</v>
      </c>
      <c r="M243">
        <f t="shared" si="28"/>
        <v>0.66078687412863057</v>
      </c>
      <c r="N243">
        <f t="shared" si="29"/>
        <v>66.429707732285991</v>
      </c>
      <c r="O243">
        <f t="shared" si="30"/>
        <v>1.9298856890824188</v>
      </c>
      <c r="Q243">
        <f t="shared" si="31"/>
        <v>1.9298856890824188</v>
      </c>
    </row>
    <row r="244" spans="1:17" x14ac:dyDescent="0.25">
      <c r="A244">
        <v>12.15</v>
      </c>
      <c r="B244">
        <v>9.5014804050000006</v>
      </c>
      <c r="C244">
        <v>55.092959999999998</v>
      </c>
      <c r="D244">
        <v>241.167</v>
      </c>
      <c r="E244">
        <v>151.40549999999999</v>
      </c>
      <c r="F244">
        <f>C244/(1000*B244-D244)*100</f>
        <v>0.59493623585410382</v>
      </c>
      <c r="G244">
        <v>1</v>
      </c>
      <c r="H244">
        <f t="shared" si="24"/>
        <v>61.16233165241686</v>
      </c>
      <c r="I244">
        <f>SQRT((3.47-LOG(H244))^2+(LOG(F244)+1.22)^2)</f>
        <v>1.9552998309206371</v>
      </c>
      <c r="J244">
        <f t="shared" si="25"/>
        <v>0.66970047941097011</v>
      </c>
      <c r="K244">
        <f t="shared" si="26"/>
        <v>69.844455741368122</v>
      </c>
      <c r="L244">
        <f t="shared" si="27"/>
        <v>1.9058904416717721</v>
      </c>
      <c r="M244">
        <f t="shared" si="28"/>
        <v>0.6508755021071525</v>
      </c>
      <c r="N244">
        <f t="shared" si="29"/>
        <v>70.374853261081327</v>
      </c>
      <c r="O244">
        <f t="shared" si="30"/>
        <v>1.9030883796508298</v>
      </c>
      <c r="Q244">
        <f t="shared" si="31"/>
        <v>1.9030883796508298</v>
      </c>
    </row>
    <row r="245" spans="1:17" x14ac:dyDescent="0.25">
      <c r="A245">
        <v>12.2</v>
      </c>
      <c r="B245">
        <v>9.3099941099999999</v>
      </c>
      <c r="C245">
        <v>58.428359999999998</v>
      </c>
      <c r="D245">
        <v>242.17099999999999</v>
      </c>
      <c r="E245">
        <v>151.91899999999998</v>
      </c>
      <c r="F245">
        <f>C245/(1000*B245-D245)*100</f>
        <v>0.64434825526718953</v>
      </c>
      <c r="G245">
        <v>1</v>
      </c>
      <c r="H245">
        <f t="shared" si="24"/>
        <v>59.688538694962453</v>
      </c>
      <c r="I245">
        <f>SQRT((3.47-LOG(H245))^2+(LOG(F245)+1.22)^2)</f>
        <v>1.9821944433963461</v>
      </c>
      <c r="J245">
        <f t="shared" si="25"/>
        <v>0.68020078184812438</v>
      </c>
      <c r="K245">
        <f t="shared" si="26"/>
        <v>67.947965196068893</v>
      </c>
      <c r="L245">
        <f t="shared" si="27"/>
        <v>1.934310029141262</v>
      </c>
      <c r="M245">
        <f t="shared" si="28"/>
        <v>0.66195682001693734</v>
      </c>
      <c r="N245">
        <f t="shared" si="29"/>
        <v>68.452204834129873</v>
      </c>
      <c r="O245">
        <f t="shared" si="30"/>
        <v>1.9315919713227159</v>
      </c>
      <c r="Q245">
        <f t="shared" si="31"/>
        <v>1.9315919713227159</v>
      </c>
    </row>
    <row r="246" spans="1:17" x14ac:dyDescent="0.25">
      <c r="A246">
        <v>12.25</v>
      </c>
      <c r="B246">
        <v>8.2310412600000014</v>
      </c>
      <c r="C246">
        <v>52.689510000000006</v>
      </c>
      <c r="D246">
        <v>243.17500000000001</v>
      </c>
      <c r="E246">
        <v>152.4325</v>
      </c>
      <c r="F246">
        <f>C246/(1000*B246-D246)*100</f>
        <v>0.65961933118294336</v>
      </c>
      <c r="G246">
        <v>1</v>
      </c>
      <c r="H246">
        <f t="shared" si="24"/>
        <v>52.402645498827354</v>
      </c>
      <c r="I246">
        <f>SQRT((3.47-LOG(H246))^2+(LOG(F246)+1.22)^2)</f>
        <v>2.0359014940830922</v>
      </c>
      <c r="J246">
        <f t="shared" si="25"/>
        <v>0.70091662324368376</v>
      </c>
      <c r="K246">
        <f t="shared" si="26"/>
        <v>59.214897137137129</v>
      </c>
      <c r="L246">
        <f t="shared" si="27"/>
        <v>1.9904450003393277</v>
      </c>
      <c r="M246">
        <f t="shared" si="28"/>
        <v>0.6835976991273095</v>
      </c>
      <c r="N246">
        <f t="shared" si="29"/>
        <v>59.63545487502509</v>
      </c>
      <c r="O246">
        <f t="shared" si="30"/>
        <v>1.9878243372460582</v>
      </c>
      <c r="Q246">
        <f t="shared" si="31"/>
        <v>1.9878243372460582</v>
      </c>
    </row>
    <row r="247" spans="1:17" x14ac:dyDescent="0.25">
      <c r="A247">
        <v>12.3</v>
      </c>
      <c r="B247">
        <v>7.9665244200000007</v>
      </c>
      <c r="C247">
        <v>46.303200000000004</v>
      </c>
      <c r="D247">
        <v>244.179</v>
      </c>
      <c r="E247">
        <v>152.94599999999997</v>
      </c>
      <c r="F247">
        <f>C247/(1000*B247-D247)*100</f>
        <v>0.59960021834920718</v>
      </c>
      <c r="G247">
        <v>1</v>
      </c>
      <c r="H247">
        <f t="shared" si="24"/>
        <v>50.490666117453223</v>
      </c>
      <c r="I247">
        <f>SQRT((3.47-LOG(H247))^2+(LOG(F247)+1.22)^2)</f>
        <v>2.0291059983720756</v>
      </c>
      <c r="J247">
        <f t="shared" si="25"/>
        <v>0.69858099446169564</v>
      </c>
      <c r="K247">
        <f t="shared" si="26"/>
        <v>57.166763396442832</v>
      </c>
      <c r="L247">
        <f t="shared" si="27"/>
        <v>1.9823231745076575</v>
      </c>
      <c r="M247">
        <f t="shared" si="28"/>
        <v>0.68075673856935237</v>
      </c>
      <c r="N247">
        <f t="shared" si="29"/>
        <v>57.588116566777373</v>
      </c>
      <c r="O247">
        <f t="shared" si="30"/>
        <v>1.9795680879281237</v>
      </c>
      <c r="Q247">
        <f t="shared" si="31"/>
        <v>1.9795680879281237</v>
      </c>
    </row>
    <row r="248" spans="1:17" x14ac:dyDescent="0.25">
      <c r="A248">
        <v>12.35</v>
      </c>
      <c r="B248">
        <v>8.1728728649999987</v>
      </c>
      <c r="C248">
        <v>43.919370000000001</v>
      </c>
      <c r="D248">
        <v>245.18299999999999</v>
      </c>
      <c r="E248">
        <v>153.45949999999999</v>
      </c>
      <c r="F248">
        <f>C248/(1000*B248-D248)*100</f>
        <v>0.55399959821712841</v>
      </c>
      <c r="G248">
        <v>1</v>
      </c>
      <c r="H248">
        <f t="shared" si="24"/>
        <v>51.659818160491852</v>
      </c>
      <c r="I248">
        <f>SQRT((3.47-LOG(H248))^2+(LOG(F248)+1.22)^2)</f>
        <v>2.0037121267543534</v>
      </c>
      <c r="J248">
        <f t="shared" si="25"/>
        <v>0.68915938445925262</v>
      </c>
      <c r="K248">
        <f t="shared" si="26"/>
        <v>58.77919722390574</v>
      </c>
      <c r="L248">
        <f t="shared" si="27"/>
        <v>1.9547354427431261</v>
      </c>
      <c r="M248">
        <f t="shared" si="28"/>
        <v>0.67049926785097502</v>
      </c>
      <c r="N248">
        <f t="shared" si="29"/>
        <v>59.236534490626042</v>
      </c>
      <c r="O248">
        <f t="shared" si="30"/>
        <v>1.951807464756214</v>
      </c>
      <c r="Q248">
        <f t="shared" si="31"/>
        <v>1.951807464756214</v>
      </c>
    </row>
    <row r="249" spans="1:17" x14ac:dyDescent="0.25">
      <c r="A249">
        <v>12.4</v>
      </c>
      <c r="B249">
        <v>8.0101151549999994</v>
      </c>
      <c r="C249">
        <v>45.282960000000003</v>
      </c>
      <c r="D249">
        <v>246.18700000000001</v>
      </c>
      <c r="E249">
        <v>153.97300000000001</v>
      </c>
      <c r="F249">
        <f>C249/(1000*B249-D249)*100</f>
        <v>0.58324805557142623</v>
      </c>
      <c r="G249">
        <v>1</v>
      </c>
      <c r="H249">
        <f t="shared" si="24"/>
        <v>50.423958453754864</v>
      </c>
      <c r="I249">
        <f>SQRT((3.47-LOG(H249))^2+(LOG(F249)+1.22)^2)</f>
        <v>2.0237289658828632</v>
      </c>
      <c r="J249">
        <f t="shared" si="25"/>
        <v>0.69703925525112409</v>
      </c>
      <c r="K249">
        <f t="shared" si="26"/>
        <v>57.243455434494336</v>
      </c>
      <c r="L249">
        <f t="shared" si="27"/>
        <v>1.9758009823955427</v>
      </c>
      <c r="M249">
        <f t="shared" si="28"/>
        <v>0.67877869354245501</v>
      </c>
      <c r="N249">
        <f t="shared" si="29"/>
        <v>57.682789327583073</v>
      </c>
      <c r="O249">
        <f t="shared" si="30"/>
        <v>1.9729241337172569</v>
      </c>
      <c r="Q249">
        <f t="shared" si="31"/>
        <v>1.9729241337172569</v>
      </c>
    </row>
    <row r="250" spans="1:17" x14ac:dyDescent="0.25">
      <c r="A250">
        <v>12.45</v>
      </c>
      <c r="B250">
        <v>7.741203435000001</v>
      </c>
      <c r="C250">
        <v>47.578500000000005</v>
      </c>
      <c r="D250">
        <v>247.19099999999997</v>
      </c>
      <c r="E250">
        <v>154.48649999999998</v>
      </c>
      <c r="F250">
        <f>C250/(1000*B250-D250)*100</f>
        <v>0.63488685684306567</v>
      </c>
      <c r="G250">
        <v>1</v>
      </c>
      <c r="H250">
        <f t="shared" si="24"/>
        <v>48.509173520016326</v>
      </c>
      <c r="I250">
        <f>SQRT((3.47-LOG(H250))^2+(LOG(F250)+1.22)^2)</f>
        <v>2.0564999977225278</v>
      </c>
      <c r="J250">
        <f t="shared" si="25"/>
        <v>0.70977847346594547</v>
      </c>
      <c r="K250">
        <f t="shared" si="26"/>
        <v>54.829715533956005</v>
      </c>
      <c r="L250">
        <f t="shared" si="27"/>
        <v>2.0105256602238613</v>
      </c>
      <c r="M250">
        <f t="shared" si="28"/>
        <v>0.69226225087895354</v>
      </c>
      <c r="N250">
        <f t="shared" si="29"/>
        <v>55.236529615824985</v>
      </c>
      <c r="O250">
        <f t="shared" si="30"/>
        <v>2.0077623020227628</v>
      </c>
      <c r="Q250">
        <f t="shared" si="31"/>
        <v>2.0077623020227628</v>
      </c>
    </row>
    <row r="251" spans="1:17" x14ac:dyDescent="0.25">
      <c r="A251">
        <v>12.5</v>
      </c>
      <c r="B251">
        <v>7.4894101649999998</v>
      </c>
      <c r="C251">
        <v>43.330770000000001</v>
      </c>
      <c r="D251">
        <v>248.19499999999999</v>
      </c>
      <c r="E251">
        <v>155</v>
      </c>
      <c r="F251">
        <f>C251/(1000*B251-D251)*100</f>
        <v>0.59839086413889209</v>
      </c>
      <c r="G251">
        <v>1</v>
      </c>
      <c r="H251">
        <f t="shared" si="24"/>
        <v>46.717517193548396</v>
      </c>
      <c r="I251">
        <f>SQRT((3.47-LOG(H251))^2+(LOG(F251)+1.22)^2)</f>
        <v>2.0581185959829718</v>
      </c>
      <c r="J251">
        <f t="shared" si="25"/>
        <v>0.71064861448708372</v>
      </c>
      <c r="K251">
        <f t="shared" si="26"/>
        <v>52.835934593362822</v>
      </c>
      <c r="L251">
        <f t="shared" si="27"/>
        <v>2.0115254664020359</v>
      </c>
      <c r="M251">
        <f t="shared" si="28"/>
        <v>0.69289663211674724</v>
      </c>
      <c r="N251">
        <f t="shared" si="29"/>
        <v>53.2363878055966</v>
      </c>
      <c r="O251">
        <f t="shared" si="30"/>
        <v>2.0086780517266178</v>
      </c>
      <c r="Q251">
        <f t="shared" si="31"/>
        <v>2.0086780517266178</v>
      </c>
    </row>
    <row r="252" spans="1:17" x14ac:dyDescent="0.25">
      <c r="A252">
        <v>12.55</v>
      </c>
      <c r="B252">
        <v>7.092458325</v>
      </c>
      <c r="C252">
        <v>35.777070000000009</v>
      </c>
      <c r="D252">
        <v>249.19900000000001</v>
      </c>
      <c r="E252">
        <v>155.51350000000002</v>
      </c>
      <c r="F252">
        <f>C252/(1000*B252-D252)*100</f>
        <v>0.52280745622627722</v>
      </c>
      <c r="G252">
        <v>1</v>
      </c>
      <c r="H252">
        <f t="shared" si="24"/>
        <v>44.004278245940057</v>
      </c>
      <c r="I252">
        <f>SQRT((3.47-LOG(H252))^2+(LOG(F252)+1.22)^2)</f>
        <v>2.0534376433582215</v>
      </c>
      <c r="J252">
        <f t="shared" si="25"/>
        <v>0.70911862662096314</v>
      </c>
      <c r="K252">
        <f t="shared" si="26"/>
        <v>49.847684102487719</v>
      </c>
      <c r="L252">
        <f t="shared" si="27"/>
        <v>2.0054245381440818</v>
      </c>
      <c r="M252">
        <f t="shared" si="28"/>
        <v>0.69082563353437598</v>
      </c>
      <c r="N252">
        <f t="shared" si="29"/>
        <v>50.240087246853172</v>
      </c>
      <c r="O252">
        <f t="shared" si="30"/>
        <v>2.0024155471045177</v>
      </c>
      <c r="Q252">
        <f t="shared" si="31"/>
        <v>2.0024155471045177</v>
      </c>
    </row>
    <row r="253" spans="1:17" x14ac:dyDescent="0.25">
      <c r="A253">
        <v>12.6</v>
      </c>
      <c r="B253">
        <v>7.4273913450000002</v>
      </c>
      <c r="C253">
        <v>36.208710000000004</v>
      </c>
      <c r="D253">
        <v>250.20299999999997</v>
      </c>
      <c r="E253">
        <v>156.02699999999999</v>
      </c>
      <c r="F253">
        <f>C253/(1000*B253-D253)*100</f>
        <v>0.50449714093437248</v>
      </c>
      <c r="G253">
        <v>1</v>
      </c>
      <c r="H253">
        <f t="shared" si="24"/>
        <v>45.999656117210492</v>
      </c>
      <c r="I253">
        <f>SQRT((3.47-LOG(H253))^2+(LOG(F253)+1.22)^2)</f>
        <v>2.0292373413320166</v>
      </c>
      <c r="J253">
        <f t="shared" si="25"/>
        <v>0.70015176663288825</v>
      </c>
      <c r="K253">
        <f t="shared" si="26"/>
        <v>52.360430537441616</v>
      </c>
      <c r="L253">
        <f t="shared" si="27"/>
        <v>1.9793074444996517</v>
      </c>
      <c r="M253">
        <f t="shared" si="28"/>
        <v>0.68112847593975712</v>
      </c>
      <c r="N253">
        <f t="shared" si="29"/>
        <v>52.792447166593284</v>
      </c>
      <c r="O253">
        <f t="shared" si="30"/>
        <v>1.9761511917613936</v>
      </c>
      <c r="Q253">
        <f t="shared" si="31"/>
        <v>1.9761511917613936</v>
      </c>
    </row>
    <row r="254" spans="1:17" x14ac:dyDescent="0.25">
      <c r="A254">
        <v>12.65</v>
      </c>
      <c r="B254">
        <v>7.7986900350000008</v>
      </c>
      <c r="C254">
        <v>43.262100000000004</v>
      </c>
      <c r="D254">
        <v>251.20699999999999</v>
      </c>
      <c r="E254">
        <v>156.54049999999998</v>
      </c>
      <c r="F254">
        <f>C254/(1000*B254-D254)*100</f>
        <v>0.5731990360147925</v>
      </c>
      <c r="G254">
        <v>1</v>
      </c>
      <c r="H254">
        <f t="shared" si="24"/>
        <v>48.214251487634201</v>
      </c>
      <c r="I254">
        <f>SQRT((3.47-LOG(H254))^2+(LOG(F254)+1.22)^2)</f>
        <v>2.0371115836366012</v>
      </c>
      <c r="J254">
        <f t="shared" si="25"/>
        <v>0.70340530803484425</v>
      </c>
      <c r="K254">
        <f t="shared" si="26"/>
        <v>54.857618283778947</v>
      </c>
      <c r="L254">
        <f t="shared" si="27"/>
        <v>1.9881202925334431</v>
      </c>
      <c r="M254">
        <f t="shared" si="28"/>
        <v>0.68473962612454098</v>
      </c>
      <c r="N254">
        <f t="shared" si="29"/>
        <v>55.305087588459592</v>
      </c>
      <c r="O254">
        <f t="shared" si="30"/>
        <v>1.9850496239547197</v>
      </c>
      <c r="Q254">
        <f t="shared" si="31"/>
        <v>1.9850496239547197</v>
      </c>
    </row>
    <row r="255" spans="1:17" x14ac:dyDescent="0.25">
      <c r="A255">
        <v>12.7</v>
      </c>
      <c r="B255">
        <v>7.0943761799999994</v>
      </c>
      <c r="C255">
        <v>47.274390000000004</v>
      </c>
      <c r="D255">
        <v>252.21099999999998</v>
      </c>
      <c r="E255">
        <v>157.05399999999997</v>
      </c>
      <c r="F255">
        <f>C255/(1000*B255-D255)*100</f>
        <v>0.69092734180381199</v>
      </c>
      <c r="G255">
        <v>1</v>
      </c>
      <c r="H255">
        <f t="shared" si="24"/>
        <v>43.565685560380508</v>
      </c>
      <c r="I255">
        <f>SQRT((3.47-LOG(H255))^2+(LOG(F255)+1.22)^2)</f>
        <v>2.1152845282368742</v>
      </c>
      <c r="J255">
        <f t="shared" si="25"/>
        <v>0.73344265501145733</v>
      </c>
      <c r="K255">
        <f t="shared" si="26"/>
        <v>48.967464276227432</v>
      </c>
      <c r="L255">
        <f t="shared" si="27"/>
        <v>2.071503286178153</v>
      </c>
      <c r="M255">
        <f t="shared" si="28"/>
        <v>0.71676200178708449</v>
      </c>
      <c r="N255">
        <f t="shared" si="29"/>
        <v>49.326950966411033</v>
      </c>
      <c r="O255">
        <f t="shared" si="30"/>
        <v>2.0687741473538726</v>
      </c>
      <c r="Q255">
        <f t="shared" si="31"/>
        <v>2.0687741473538726</v>
      </c>
    </row>
    <row r="256" spans="1:17" x14ac:dyDescent="0.25">
      <c r="A256">
        <v>12.75</v>
      </c>
      <c r="B256">
        <v>7.1890083450000013</v>
      </c>
      <c r="C256">
        <v>43.291530000000009</v>
      </c>
      <c r="D256">
        <v>253.215</v>
      </c>
      <c r="E256">
        <v>157.5675</v>
      </c>
      <c r="F256">
        <f>C256/(1000*B256-D256)*100</f>
        <v>0.62417560395176397</v>
      </c>
      <c r="G256">
        <v>1</v>
      </c>
      <c r="H256">
        <f t="shared" si="24"/>
        <v>44.017918320719694</v>
      </c>
      <c r="I256">
        <f>SQRT((3.47-LOG(H256))^2+(LOG(F256)+1.22)^2)</f>
        <v>2.0896117057144918</v>
      </c>
      <c r="J256">
        <f t="shared" si="25"/>
        <v>0.72391476471433891</v>
      </c>
      <c r="K256">
        <f t="shared" si="26"/>
        <v>49.727707717993042</v>
      </c>
      <c r="L256">
        <f t="shared" si="27"/>
        <v>2.0434776657899874</v>
      </c>
      <c r="M256">
        <f t="shared" si="28"/>
        <v>0.70633769550310266</v>
      </c>
      <c r="N256">
        <f t="shared" si="29"/>
        <v>50.115345345035799</v>
      </c>
      <c r="O256">
        <f t="shared" si="30"/>
        <v>2.0405517645734994</v>
      </c>
      <c r="Q256">
        <f t="shared" si="31"/>
        <v>2.0405517645734994</v>
      </c>
    </row>
    <row r="257" spans="1:17" x14ac:dyDescent="0.25">
      <c r="A257">
        <v>12.8</v>
      </c>
      <c r="B257">
        <v>8.5080903750000019</v>
      </c>
      <c r="C257">
        <v>49.187339999999999</v>
      </c>
      <c r="D257">
        <v>254.20350000000002</v>
      </c>
      <c r="E257">
        <v>158.06550000000001</v>
      </c>
      <c r="F257">
        <f>C257/(1000*B257-D257)*100</f>
        <v>0.59592941779929576</v>
      </c>
      <c r="G257">
        <v>1</v>
      </c>
      <c r="H257">
        <f t="shared" si="24"/>
        <v>52.218142953395919</v>
      </c>
      <c r="I257">
        <f>SQRT((3.47-LOG(H257))^2+(LOG(F257)+1.22)^2)</f>
        <v>2.015078783917498</v>
      </c>
      <c r="J257">
        <f t="shared" si="25"/>
        <v>0.69576352605065173</v>
      </c>
      <c r="K257">
        <f t="shared" si="26"/>
        <v>59.787214491041993</v>
      </c>
      <c r="L257">
        <f t="shared" si="27"/>
        <v>1.9641761940340552</v>
      </c>
      <c r="M257">
        <f t="shared" si="28"/>
        <v>0.67636963930505989</v>
      </c>
      <c r="N257">
        <f t="shared" si="29"/>
        <v>60.305337867979524</v>
      </c>
      <c r="O257">
        <f t="shared" si="30"/>
        <v>1.9609463056963607</v>
      </c>
      <c r="Q257">
        <f t="shared" si="31"/>
        <v>1.9609463056963607</v>
      </c>
    </row>
    <row r="258" spans="1:17" x14ac:dyDescent="0.25">
      <c r="A258">
        <v>12.85</v>
      </c>
      <c r="B258">
        <v>10.303732395000001</v>
      </c>
      <c r="C258">
        <v>62.067869999999999</v>
      </c>
      <c r="D258">
        <v>255.19200000000001</v>
      </c>
      <c r="E258">
        <v>158.5635</v>
      </c>
      <c r="F258">
        <f>C258/(1000*B258-D258)*100</f>
        <v>0.61768045467463129</v>
      </c>
      <c r="G258">
        <v>1</v>
      </c>
      <c r="H258">
        <f t="shared" si="24"/>
        <v>63.372342279276126</v>
      </c>
      <c r="I258">
        <f>SQRT((3.47-LOG(H258))^2+(LOG(F258)+1.22)^2)</f>
        <v>1.9504363594518863</v>
      </c>
      <c r="J258">
        <f t="shared" si="25"/>
        <v>0.67138056687022096</v>
      </c>
      <c r="K258">
        <f t="shared" si="26"/>
        <v>73.425524291904026</v>
      </c>
      <c r="L258">
        <f t="shared" si="27"/>
        <v>1.896035402045573</v>
      </c>
      <c r="M258">
        <f t="shared" si="28"/>
        <v>0.65065380209841561</v>
      </c>
      <c r="N258">
        <f t="shared" si="29"/>
        <v>74.110604505179424</v>
      </c>
      <c r="O258">
        <f t="shared" si="30"/>
        <v>1.8926242244283666</v>
      </c>
      <c r="Q258">
        <f t="shared" si="31"/>
        <v>1.8926242244283666</v>
      </c>
    </row>
    <row r="259" spans="1:17" x14ac:dyDescent="0.25">
      <c r="A259">
        <v>12.9</v>
      </c>
      <c r="B259">
        <v>10.328330970000001</v>
      </c>
      <c r="C259">
        <v>61.322310000000002</v>
      </c>
      <c r="D259">
        <v>256.18049999999999</v>
      </c>
      <c r="E259">
        <v>159.06149999999997</v>
      </c>
      <c r="F259">
        <f>C259/(1000*B259-D259)*100</f>
        <v>0.60883036033515492</v>
      </c>
      <c r="G259">
        <v>1</v>
      </c>
      <c r="H259">
        <f t="shared" ref="H259:H322" si="32">((1000*B259-D259)/101.3)*MIN(101.3/E259,1.7)</f>
        <v>63.322365688743055</v>
      </c>
      <c r="I259">
        <f>SQRT((3.47-LOG(H259))^2+(LOG(F259)+1.22)^2)</f>
        <v>1.9474892616951962</v>
      </c>
      <c r="J259">
        <f t="shared" ref="J259:J322" si="33">MIN(0.381*I259+0.05*(E259/101.3)-0.15,1)</f>
        <v>0.67050352716588946</v>
      </c>
      <c r="K259">
        <f t="shared" ref="K259:K322" si="34">((1000*B259-D259)/101.3)*MIN((101.3/E259)^J259,1.7)</f>
        <v>73.472331214362953</v>
      </c>
      <c r="L259">
        <f t="shared" ref="L259:L322" si="35">SQRT((3.47-LOG(K259))^2+(LOG(F259)+1.22)^2)</f>
        <v>1.8924670724189068</v>
      </c>
      <c r="M259">
        <f t="shared" ref="M259:M322" si="36">MIN(0.381*L259+0.05*(E259/101.3)-0.15,1)</f>
        <v>0.6495400730516232</v>
      </c>
      <c r="N259">
        <f t="shared" ref="N259:N322" si="37">((1000*B259-D259)/101.3)*MIN((101.3/E259)^M259,1.7)</f>
        <v>74.170588804332311</v>
      </c>
      <c r="O259">
        <f t="shared" ref="O259:O322" si="38">SQRT((3.47-LOG(N259))^2+(LOG(F259)+1.22)^2)</f>
        <v>1.8889868573609894</v>
      </c>
      <c r="Q259">
        <f t="shared" ref="Q259:Q322" si="39">O259</f>
        <v>1.8889868573609894</v>
      </c>
    </row>
    <row r="260" spans="1:17" x14ac:dyDescent="0.25">
      <c r="A260">
        <v>12.95</v>
      </c>
      <c r="B260">
        <v>10.010428110000001</v>
      </c>
      <c r="C260">
        <v>59.301450000000003</v>
      </c>
      <c r="D260">
        <v>257.16899999999998</v>
      </c>
      <c r="E260">
        <v>159.55949999999999</v>
      </c>
      <c r="F260">
        <f>C260/(1000*B260-D260)*100</f>
        <v>0.60801675964087043</v>
      </c>
      <c r="G260">
        <v>1</v>
      </c>
      <c r="H260">
        <f t="shared" si="32"/>
        <v>61.126157389563154</v>
      </c>
      <c r="I260">
        <f>SQRT((3.47-LOG(H260))^2+(LOG(F260)+1.22)^2)</f>
        <v>1.960341201697225</v>
      </c>
      <c r="J260">
        <f t="shared" si="33"/>
        <v>0.67564592084762987</v>
      </c>
      <c r="K260">
        <f t="shared" si="34"/>
        <v>70.831500749242494</v>
      </c>
      <c r="L260">
        <f t="shared" si="35"/>
        <v>1.9056528557811763</v>
      </c>
      <c r="M260">
        <f t="shared" si="36"/>
        <v>0.65480966105361527</v>
      </c>
      <c r="N260">
        <f t="shared" si="37"/>
        <v>71.505214388043427</v>
      </c>
      <c r="O260">
        <f t="shared" si="38"/>
        <v>1.902159577404579</v>
      </c>
      <c r="Q260">
        <f t="shared" si="39"/>
        <v>1.902159577404579</v>
      </c>
    </row>
    <row r="261" spans="1:17" x14ac:dyDescent="0.25">
      <c r="A261">
        <v>13</v>
      </c>
      <c r="B261">
        <v>9.3516817050000007</v>
      </c>
      <c r="C261">
        <v>54.661320000000011</v>
      </c>
      <c r="D261">
        <v>258.15750000000003</v>
      </c>
      <c r="E261">
        <v>160.0575</v>
      </c>
      <c r="F261">
        <f>C261/(1000*B261-D261)*100</f>
        <v>0.60110160557933001</v>
      </c>
      <c r="G261">
        <v>1</v>
      </c>
      <c r="H261">
        <f t="shared" si="32"/>
        <v>56.814108710932025</v>
      </c>
      <c r="I261">
        <f>SQRT((3.47-LOG(H261))^2+(LOG(F261)+1.22)^2)</f>
        <v>1.9851920359832103</v>
      </c>
      <c r="J261">
        <f t="shared" si="33"/>
        <v>0.68535989325155766</v>
      </c>
      <c r="K261">
        <f t="shared" si="34"/>
        <v>65.609189549653223</v>
      </c>
      <c r="L261">
        <f t="shared" si="35"/>
        <v>1.9314302148849247</v>
      </c>
      <c r="M261">
        <f t="shared" si="36"/>
        <v>0.66487663941311081</v>
      </c>
      <c r="N261">
        <f t="shared" si="37"/>
        <v>66.22683662672793</v>
      </c>
      <c r="O261">
        <f t="shared" si="38"/>
        <v>1.9279485769393183</v>
      </c>
      <c r="Q261">
        <f t="shared" si="39"/>
        <v>1.9279485769393183</v>
      </c>
    </row>
    <row r="262" spans="1:17" x14ac:dyDescent="0.25">
      <c r="A262">
        <v>13.05</v>
      </c>
      <c r="B262">
        <v>9.5590356750000005</v>
      </c>
      <c r="C262">
        <v>55.985669999999999</v>
      </c>
      <c r="D262">
        <v>259.14600000000002</v>
      </c>
      <c r="E262">
        <v>160.55549999999999</v>
      </c>
      <c r="F262">
        <f>C262/(1000*B262-D262)*100</f>
        <v>0.60200359312327001</v>
      </c>
      <c r="G262">
        <v>1</v>
      </c>
      <c r="H262">
        <f t="shared" si="32"/>
        <v>57.923208329829869</v>
      </c>
      <c r="I262">
        <f>SQRT((3.47-LOG(H262))^2+(LOG(F262)+1.22)^2)</f>
        <v>1.9782695826434544</v>
      </c>
      <c r="J262">
        <f t="shared" si="33"/>
        <v>0.68296824307007808</v>
      </c>
      <c r="K262">
        <f t="shared" si="34"/>
        <v>67.029186908746681</v>
      </c>
      <c r="L262">
        <f t="shared" si="35"/>
        <v>1.9238156162866415</v>
      </c>
      <c r="M262">
        <f t="shared" si="36"/>
        <v>0.66222128188813245</v>
      </c>
      <c r="N262">
        <f t="shared" si="37"/>
        <v>67.672725837946956</v>
      </c>
      <c r="O262">
        <f t="shared" si="38"/>
        <v>1.920271246660453</v>
      </c>
      <c r="Q262">
        <f t="shared" si="39"/>
        <v>1.920271246660453</v>
      </c>
    </row>
    <row r="263" spans="1:17" x14ac:dyDescent="0.25">
      <c r="A263">
        <v>13.1</v>
      </c>
      <c r="B263">
        <v>9.191229345</v>
      </c>
      <c r="C263">
        <v>58.771709999999999</v>
      </c>
      <c r="D263">
        <v>260.1345</v>
      </c>
      <c r="E263">
        <v>161.05349999999999</v>
      </c>
      <c r="F263">
        <f>C263/(1000*B263-D263)*100</f>
        <v>0.65805717014530263</v>
      </c>
      <c r="G263">
        <v>1</v>
      </c>
      <c r="H263">
        <f t="shared" si="32"/>
        <v>55.454211457683321</v>
      </c>
      <c r="I263">
        <f>SQRT((3.47-LOG(H263))^2+(LOG(F263)+1.22)^2)</f>
        <v>2.0142724117031823</v>
      </c>
      <c r="J263">
        <f t="shared" si="33"/>
        <v>0.69693112548280189</v>
      </c>
      <c r="K263">
        <f t="shared" si="34"/>
        <v>63.820573353814005</v>
      </c>
      <c r="L263">
        <f t="shared" si="35"/>
        <v>1.9622301653022862</v>
      </c>
      <c r="M263">
        <f t="shared" si="36"/>
        <v>0.67710302960406055</v>
      </c>
      <c r="N263">
        <f t="shared" si="37"/>
        <v>64.410000304355762</v>
      </c>
      <c r="O263">
        <f t="shared" si="38"/>
        <v>1.9588434066213942</v>
      </c>
      <c r="Q263">
        <f t="shared" si="39"/>
        <v>1.9588434066213942</v>
      </c>
    </row>
    <row r="264" spans="1:17" x14ac:dyDescent="0.25">
      <c r="A264">
        <v>13.15</v>
      </c>
      <c r="B264">
        <v>8.5966991999999998</v>
      </c>
      <c r="C264">
        <v>57.290400000000005</v>
      </c>
      <c r="D264">
        <v>261.12299999999999</v>
      </c>
      <c r="E264">
        <v>161.55149999999998</v>
      </c>
      <c r="F264">
        <f>C264/(1000*B264-D264)*100</f>
        <v>0.68729981737795176</v>
      </c>
      <c r="G264">
        <v>1</v>
      </c>
      <c r="H264">
        <f t="shared" si="32"/>
        <v>51.597021383274075</v>
      </c>
      <c r="I264">
        <f>SQRT((3.47-LOG(H264))^2+(LOG(F264)+1.22)^2)</f>
        <v>2.0508355212768716</v>
      </c>
      <c r="J264">
        <f t="shared" si="33"/>
        <v>0.71110747477134495</v>
      </c>
      <c r="K264">
        <f t="shared" si="34"/>
        <v>59.04506345601834</v>
      </c>
      <c r="L264">
        <f t="shared" si="35"/>
        <v>2.0008836375081205</v>
      </c>
      <c r="M264">
        <f t="shared" si="36"/>
        <v>0.6920758070554508</v>
      </c>
      <c r="N264">
        <f t="shared" si="37"/>
        <v>59.571884966708964</v>
      </c>
      <c r="O264">
        <f t="shared" si="38"/>
        <v>1.9976093211809869</v>
      </c>
      <c r="Q264">
        <f t="shared" si="39"/>
        <v>1.9976093211809869</v>
      </c>
    </row>
    <row r="265" spans="1:17" x14ac:dyDescent="0.25">
      <c r="A265">
        <v>13.2</v>
      </c>
      <c r="B265">
        <v>7.528964085000001</v>
      </c>
      <c r="C265">
        <v>52.424639999999997</v>
      </c>
      <c r="D265">
        <v>262.11149999999998</v>
      </c>
      <c r="E265">
        <v>162.04949999999997</v>
      </c>
      <c r="F265">
        <f>C265/(1000*B265-D265)*100</f>
        <v>0.72142154236365297</v>
      </c>
      <c r="G265">
        <v>1</v>
      </c>
      <c r="H265">
        <f t="shared" si="32"/>
        <v>44.8434125683819</v>
      </c>
      <c r="I265">
        <f>SQRT((3.47-LOG(H265))^2+(LOG(F265)+1.22)^2)</f>
        <v>2.1139327168764201</v>
      </c>
      <c r="J265">
        <f t="shared" si="33"/>
        <v>0.73539331083574033</v>
      </c>
      <c r="K265">
        <f t="shared" si="34"/>
        <v>50.779514072721916</v>
      </c>
      <c r="L265">
        <f t="shared" si="35"/>
        <v>2.0676766370279842</v>
      </c>
      <c r="M265">
        <f t="shared" si="36"/>
        <v>0.71776974441348629</v>
      </c>
      <c r="N265">
        <f t="shared" si="37"/>
        <v>51.201704906848057</v>
      </c>
      <c r="O265">
        <f t="shared" si="38"/>
        <v>2.0646091870538701</v>
      </c>
      <c r="Q265">
        <f t="shared" si="39"/>
        <v>2.0646091870538701</v>
      </c>
    </row>
    <row r="266" spans="1:17" x14ac:dyDescent="0.25">
      <c r="A266">
        <v>13.25</v>
      </c>
      <c r="B266">
        <v>6.8212118250000007</v>
      </c>
      <c r="C266">
        <v>46.283580000000001</v>
      </c>
      <c r="D266">
        <v>263.10000000000002</v>
      </c>
      <c r="E266">
        <v>162.54750000000001</v>
      </c>
      <c r="F266">
        <f>C266/(1000*B266-D266)*100</f>
        <v>0.70574551387738804</v>
      </c>
      <c r="G266">
        <v>1</v>
      </c>
      <c r="H266">
        <f t="shared" si="32"/>
        <v>40.345817837862775</v>
      </c>
      <c r="I266">
        <f>SQRT((3.47-LOG(H266))^2+(LOG(F266)+1.22)^2)</f>
        <v>2.1487801104824653</v>
      </c>
      <c r="J266">
        <f t="shared" si="33"/>
        <v>0.74891597234061102</v>
      </c>
      <c r="K266">
        <f t="shared" si="34"/>
        <v>45.432210018112713</v>
      </c>
      <c r="L266">
        <f t="shared" si="35"/>
        <v>2.104200223785917</v>
      </c>
      <c r="M266">
        <f t="shared" si="36"/>
        <v>0.73193103550922611</v>
      </c>
      <c r="N266">
        <f t="shared" si="37"/>
        <v>45.798586475793492</v>
      </c>
      <c r="O266">
        <f t="shared" si="38"/>
        <v>2.1011960963091507</v>
      </c>
      <c r="Q266">
        <f t="shared" si="39"/>
        <v>2.1011960963091507</v>
      </c>
    </row>
    <row r="267" spans="1:17" x14ac:dyDescent="0.25">
      <c r="A267">
        <v>13.3</v>
      </c>
      <c r="B267">
        <v>6.4411871400000003</v>
      </c>
      <c r="C267">
        <v>42.428249999999998</v>
      </c>
      <c r="D267">
        <v>264.08850000000001</v>
      </c>
      <c r="E267">
        <v>163.0455</v>
      </c>
      <c r="F267">
        <f>C267/(1000*B267-D267)*100</f>
        <v>0.68686372798476136</v>
      </c>
      <c r="G267">
        <v>1</v>
      </c>
      <c r="H267">
        <f t="shared" si="32"/>
        <v>37.885735208883411</v>
      </c>
      <c r="I267">
        <f>SQRT((3.47-LOG(H267))^2+(LOG(F267)+1.22)^2)</f>
        <v>2.1667578388034801</v>
      </c>
      <c r="J267">
        <f t="shared" si="33"/>
        <v>0.75601129137188505</v>
      </c>
      <c r="K267">
        <f t="shared" si="34"/>
        <v>42.550829649480683</v>
      </c>
      <c r="L267">
        <f t="shared" si="35"/>
        <v>2.1228742454608254</v>
      </c>
      <c r="M267">
        <f t="shared" si="36"/>
        <v>0.73929164230833366</v>
      </c>
      <c r="N267">
        <f t="shared" si="37"/>
        <v>42.890782863270907</v>
      </c>
      <c r="O267">
        <f t="shared" si="38"/>
        <v>2.1198777312159525</v>
      </c>
      <c r="Q267">
        <f t="shared" si="39"/>
        <v>2.1198777312159525</v>
      </c>
    </row>
    <row r="268" spans="1:17" x14ac:dyDescent="0.25">
      <c r="A268">
        <v>13.35</v>
      </c>
      <c r="B268">
        <v>6.3014191650000004</v>
      </c>
      <c r="C268">
        <v>41.535540000000005</v>
      </c>
      <c r="D268">
        <v>265.077</v>
      </c>
      <c r="E268">
        <v>163.54349999999999</v>
      </c>
      <c r="F268">
        <f>C268/(1000*B268-D268)*100</f>
        <v>0.68809121260275685</v>
      </c>
      <c r="G268">
        <v>1</v>
      </c>
      <c r="H268">
        <f t="shared" si="32"/>
        <v>36.909703931981397</v>
      </c>
      <c r="I268">
        <f>SQRT((3.47-LOG(H268))^2+(LOG(F268)+1.22)^2)</f>
        <v>2.1770367770041119</v>
      </c>
      <c r="J268">
        <f t="shared" si="33"/>
        <v>0.76017337136729324</v>
      </c>
      <c r="K268">
        <f t="shared" si="34"/>
        <v>41.402848207868729</v>
      </c>
      <c r="L268">
        <f t="shared" si="35"/>
        <v>2.13356792663172</v>
      </c>
      <c r="M268">
        <f t="shared" si="36"/>
        <v>0.74361173937541192</v>
      </c>
      <c r="N268">
        <f t="shared" si="37"/>
        <v>41.732599037856779</v>
      </c>
      <c r="O268">
        <f t="shared" si="38"/>
        <v>2.1305764973316448</v>
      </c>
      <c r="Q268">
        <f t="shared" si="39"/>
        <v>2.1305764973316448</v>
      </c>
    </row>
    <row r="269" spans="1:17" x14ac:dyDescent="0.25">
      <c r="A269">
        <v>13.4</v>
      </c>
      <c r="B269">
        <v>6.1860879000000004</v>
      </c>
      <c r="C269">
        <v>39.701070000000001</v>
      </c>
      <c r="D269">
        <v>266.06549999999999</v>
      </c>
      <c r="E269">
        <v>164.04149999999998</v>
      </c>
      <c r="F269">
        <f>C269/(1000*B269-D269)*100</f>
        <v>0.67062364493755966</v>
      </c>
      <c r="G269">
        <v>1</v>
      </c>
      <c r="H269">
        <f t="shared" si="32"/>
        <v>36.088565393513235</v>
      </c>
      <c r="I269">
        <f>SQRT((3.47-LOG(H269))^2+(LOG(F269)+1.22)^2)</f>
        <v>2.1802002168774854</v>
      </c>
      <c r="J269">
        <f t="shared" si="33"/>
        <v>0.76162444650001593</v>
      </c>
      <c r="K269">
        <f t="shared" si="34"/>
        <v>40.482952443988481</v>
      </c>
      <c r="L269">
        <f t="shared" si="35"/>
        <v>2.1365563287203466</v>
      </c>
      <c r="M269">
        <f t="shared" si="36"/>
        <v>0.74499612511214597</v>
      </c>
      <c r="N269">
        <f t="shared" si="37"/>
        <v>40.808743437370801</v>
      </c>
      <c r="O269">
        <f t="shared" si="38"/>
        <v>2.1335221086654714</v>
      </c>
      <c r="Q269">
        <f t="shared" si="39"/>
        <v>2.1335221086654714</v>
      </c>
    </row>
    <row r="270" spans="1:17" x14ac:dyDescent="0.25">
      <c r="A270">
        <v>13.45</v>
      </c>
      <c r="B270">
        <v>5.8382743500000007</v>
      </c>
      <c r="C270">
        <v>35.168849999999999</v>
      </c>
      <c r="D270">
        <v>267.05399999999997</v>
      </c>
      <c r="E270">
        <v>164.53949999999998</v>
      </c>
      <c r="F270">
        <f>C270/(1000*B270-D270)*100</f>
        <v>0.6312593613354387</v>
      </c>
      <c r="G270">
        <v>1</v>
      </c>
      <c r="H270">
        <f t="shared" si="32"/>
        <v>33.859470522275814</v>
      </c>
      <c r="I270">
        <f>SQRT((3.47-LOG(H270))^2+(LOG(F270)+1.22)^2)</f>
        <v>2.1921827230592745</v>
      </c>
      <c r="J270">
        <f t="shared" si="33"/>
        <v>0.76643558589624505</v>
      </c>
      <c r="K270">
        <f t="shared" si="34"/>
        <v>37.921282084947514</v>
      </c>
      <c r="L270">
        <f t="shared" si="35"/>
        <v>2.1487548677906361</v>
      </c>
      <c r="M270">
        <f t="shared" si="36"/>
        <v>0.7498895730388937</v>
      </c>
      <c r="N270">
        <f t="shared" si="37"/>
        <v>38.226858338354347</v>
      </c>
      <c r="O270">
        <f t="shared" si="38"/>
        <v>2.1456878372605317</v>
      </c>
      <c r="Q270">
        <f t="shared" si="39"/>
        <v>2.1456878372605317</v>
      </c>
    </row>
    <row r="271" spans="1:17" x14ac:dyDescent="0.25">
      <c r="A271">
        <v>13.5</v>
      </c>
      <c r="B271">
        <v>5.7778055100000003</v>
      </c>
      <c r="C271">
        <v>33.540389999999995</v>
      </c>
      <c r="D271">
        <v>268.04250000000002</v>
      </c>
      <c r="E271">
        <v>165.03750000000002</v>
      </c>
      <c r="F271">
        <f>C271/(1000*B271-D271)*100</f>
        <v>0.6087446944473931</v>
      </c>
      <c r="G271">
        <v>1</v>
      </c>
      <c r="H271">
        <f t="shared" si="32"/>
        <v>33.384915610088612</v>
      </c>
      <c r="I271">
        <f>SQRT((3.47-LOG(H271))^2+(LOG(F271)+1.22)^2)</f>
        <v>2.1903325206127127</v>
      </c>
      <c r="J271">
        <f t="shared" si="33"/>
        <v>0.76597646330507241</v>
      </c>
      <c r="K271">
        <f t="shared" si="34"/>
        <v>37.424585467841915</v>
      </c>
      <c r="L271">
        <f t="shared" si="35"/>
        <v>2.1463698239408409</v>
      </c>
      <c r="M271">
        <f t="shared" si="36"/>
        <v>0.74922667587308922</v>
      </c>
      <c r="N271">
        <f t="shared" si="37"/>
        <v>37.731798324757577</v>
      </c>
      <c r="O271">
        <f t="shared" si="38"/>
        <v>2.1432327271485305</v>
      </c>
      <c r="Q271">
        <f t="shared" si="39"/>
        <v>2.1432327271485305</v>
      </c>
    </row>
    <row r="272" spans="1:17" x14ac:dyDescent="0.25">
      <c r="A272">
        <v>13.55</v>
      </c>
      <c r="B272">
        <v>5.6760169500000002</v>
      </c>
      <c r="C272">
        <v>33.432479999999998</v>
      </c>
      <c r="D272">
        <v>269.03100000000001</v>
      </c>
      <c r="E272">
        <v>165.53550000000001</v>
      </c>
      <c r="F272">
        <f>C272/(1000*B272-D272)*100</f>
        <v>0.61832008274406547</v>
      </c>
      <c r="G272">
        <v>1</v>
      </c>
      <c r="H272">
        <f t="shared" si="32"/>
        <v>32.663603577480359</v>
      </c>
      <c r="I272">
        <f>SQRT((3.47-LOG(H272))^2+(LOG(F272)+1.22)^2)</f>
        <v>2.2018714095431293</v>
      </c>
      <c r="J272">
        <f t="shared" si="33"/>
        <v>0.77061858452852861</v>
      </c>
      <c r="K272">
        <f t="shared" si="34"/>
        <v>36.558380970930877</v>
      </c>
      <c r="L272">
        <f t="shared" si="35"/>
        <v>2.1585298702314004</v>
      </c>
      <c r="M272">
        <f t="shared" si="36"/>
        <v>0.7541054580507599</v>
      </c>
      <c r="N272">
        <f t="shared" si="37"/>
        <v>36.856059634330208</v>
      </c>
      <c r="O272">
        <f t="shared" si="38"/>
        <v>2.1554189394291701</v>
      </c>
      <c r="Q272">
        <f t="shared" si="39"/>
        <v>2.1554189394291701</v>
      </c>
    </row>
    <row r="273" spans="1:17" x14ac:dyDescent="0.25">
      <c r="A273">
        <v>13.6</v>
      </c>
      <c r="B273">
        <v>5.9734071000000011</v>
      </c>
      <c r="C273">
        <v>32.500529999999998</v>
      </c>
      <c r="D273">
        <v>270.01949999999999</v>
      </c>
      <c r="E273">
        <v>166.0335</v>
      </c>
      <c r="F273">
        <f>C273/(1000*B273-D273)*100</f>
        <v>0.56984606832612938</v>
      </c>
      <c r="G273">
        <v>1</v>
      </c>
      <c r="H273">
        <f t="shared" si="32"/>
        <v>34.350824381826563</v>
      </c>
      <c r="I273">
        <f>SQRT((3.47-LOG(H273))^2+(LOG(F273)+1.22)^2)</f>
        <v>2.1662644948480727</v>
      </c>
      <c r="J273">
        <f t="shared" si="33"/>
        <v>0.75729815457067939</v>
      </c>
      <c r="K273">
        <f t="shared" si="34"/>
        <v>38.727338335526774</v>
      </c>
      <c r="L273">
        <f t="shared" si="35"/>
        <v>2.1198963124062709</v>
      </c>
      <c r="M273">
        <f t="shared" si="36"/>
        <v>0.73963187706035283</v>
      </c>
      <c r="N273">
        <f t="shared" si="37"/>
        <v>39.066867576034767</v>
      </c>
      <c r="O273">
        <f t="shared" si="38"/>
        <v>2.1165315446492294</v>
      </c>
      <c r="Q273">
        <f t="shared" si="39"/>
        <v>2.1165315446492294</v>
      </c>
    </row>
    <row r="274" spans="1:17" x14ac:dyDescent="0.25">
      <c r="A274">
        <v>13.65</v>
      </c>
      <c r="B274">
        <v>6.5679519599999994</v>
      </c>
      <c r="C274">
        <v>35.718209999999999</v>
      </c>
      <c r="D274">
        <v>271.00800000000004</v>
      </c>
      <c r="E274">
        <v>166.53150000000002</v>
      </c>
      <c r="F274">
        <f>C274/(1000*B274-D274)*100</f>
        <v>0.56723086987739368</v>
      </c>
      <c r="G274">
        <v>1</v>
      </c>
      <c r="H274">
        <f t="shared" si="32"/>
        <v>37.812329559272563</v>
      </c>
      <c r="I274">
        <f>SQRT((3.47-LOG(H274))^2+(LOG(F274)+1.22)^2)</f>
        <v>2.1282056948748829</v>
      </c>
      <c r="J274">
        <f t="shared" si="33"/>
        <v>0.74304355632186148</v>
      </c>
      <c r="K274">
        <f t="shared" si="34"/>
        <v>42.964224470717774</v>
      </c>
      <c r="L274">
        <f t="shared" si="35"/>
        <v>2.0790344487996912</v>
      </c>
      <c r="M274">
        <f t="shared" si="36"/>
        <v>0.72430931156721345</v>
      </c>
      <c r="N274">
        <f t="shared" si="37"/>
        <v>43.366208734236075</v>
      </c>
      <c r="O274">
        <f t="shared" si="38"/>
        <v>2.0754618875896647</v>
      </c>
      <c r="Q274">
        <f t="shared" si="39"/>
        <v>2.0754618875896647</v>
      </c>
    </row>
    <row r="275" spans="1:17" x14ac:dyDescent="0.25">
      <c r="A275">
        <v>13.7</v>
      </c>
      <c r="B275">
        <v>7.2210036600000009</v>
      </c>
      <c r="C275">
        <v>40.338720000000009</v>
      </c>
      <c r="D275">
        <v>271.99649999999997</v>
      </c>
      <c r="E275">
        <v>167.02949999999998</v>
      </c>
      <c r="F275">
        <f>C275/(1000*B275-D275)*100</f>
        <v>0.58049616400165005</v>
      </c>
      <c r="G275">
        <v>1</v>
      </c>
      <c r="H275">
        <f t="shared" si="32"/>
        <v>41.603472201018391</v>
      </c>
      <c r="I275">
        <f>SQRT((3.47-LOG(H275))^2+(LOG(F275)+1.22)^2)</f>
        <v>2.0960874237512086</v>
      </c>
      <c r="J275">
        <f t="shared" si="33"/>
        <v>0.73105229956470896</v>
      </c>
      <c r="K275">
        <f t="shared" si="34"/>
        <v>47.592732959192119</v>
      </c>
      <c r="L275">
        <f t="shared" si="35"/>
        <v>2.0446935493762277</v>
      </c>
      <c r="M275">
        <f t="shared" si="36"/>
        <v>0.71147123342784135</v>
      </c>
      <c r="N275">
        <f t="shared" si="37"/>
        <v>48.061058718637696</v>
      </c>
      <c r="O275">
        <f t="shared" si="38"/>
        <v>2.0409664993634906</v>
      </c>
      <c r="Q275">
        <f t="shared" si="39"/>
        <v>2.0409664993634906</v>
      </c>
    </row>
    <row r="276" spans="1:17" x14ac:dyDescent="0.25">
      <c r="A276">
        <v>13.75</v>
      </c>
      <c r="B276">
        <v>8.0349540749999999</v>
      </c>
      <c r="C276">
        <v>45.812700000000007</v>
      </c>
      <c r="D276">
        <v>272.98500000000001</v>
      </c>
      <c r="E276">
        <v>167.5275</v>
      </c>
      <c r="F276">
        <f>C276/(1000*B276-D276)*100</f>
        <v>0.59022007891728179</v>
      </c>
      <c r="G276">
        <v>1</v>
      </c>
      <c r="H276">
        <f t="shared" si="32"/>
        <v>46.332507051081173</v>
      </c>
      <c r="I276">
        <f>SQRT((3.47-LOG(H276))^2+(LOG(F276)+1.22)^2)</f>
        <v>2.0583820716912586</v>
      </c>
      <c r="J276">
        <f t="shared" si="33"/>
        <v>0.71693236497083546</v>
      </c>
      <c r="K276">
        <f t="shared" si="34"/>
        <v>53.42314763333146</v>
      </c>
      <c r="L276">
        <f t="shared" si="35"/>
        <v>2.0043989869553731</v>
      </c>
      <c r="M276">
        <f t="shared" si="36"/>
        <v>0.69636480968646308</v>
      </c>
      <c r="N276">
        <f t="shared" si="37"/>
        <v>53.978772391830695</v>
      </c>
      <c r="O276">
        <f t="shared" si="38"/>
        <v>2.0004943384255052</v>
      </c>
      <c r="Q276">
        <f t="shared" si="39"/>
        <v>2.0004943384255052</v>
      </c>
    </row>
    <row r="277" spans="1:17" x14ac:dyDescent="0.25">
      <c r="A277">
        <v>13.8</v>
      </c>
      <c r="B277">
        <v>8.6934208949999991</v>
      </c>
      <c r="C277">
        <v>46.018709999999999</v>
      </c>
      <c r="D277">
        <v>273.9735</v>
      </c>
      <c r="E277">
        <v>168.02549999999999</v>
      </c>
      <c r="F277">
        <f>C277/(1000*B277-D277)*100</f>
        <v>0.54657637064552267</v>
      </c>
      <c r="G277">
        <v>1</v>
      </c>
      <c r="H277">
        <f t="shared" si="32"/>
        <v>50.108152601837212</v>
      </c>
      <c r="I277">
        <f>SQRT((3.47-LOG(H277))^2+(LOG(F277)+1.22)^2)</f>
        <v>2.0125405482315588</v>
      </c>
      <c r="J277">
        <f t="shared" si="33"/>
        <v>0.69971254907365732</v>
      </c>
      <c r="K277">
        <f t="shared" si="34"/>
        <v>58.331250723922423</v>
      </c>
      <c r="L277">
        <f t="shared" si="35"/>
        <v>1.9547500028586093</v>
      </c>
      <c r="M277">
        <f t="shared" si="36"/>
        <v>0.67769435128656352</v>
      </c>
      <c r="N277">
        <f t="shared" si="37"/>
        <v>58.984803143463473</v>
      </c>
      <c r="O277">
        <f t="shared" si="38"/>
        <v>1.9505330672430399</v>
      </c>
      <c r="Q277">
        <f t="shared" si="39"/>
        <v>1.9505330672430399</v>
      </c>
    </row>
    <row r="278" spans="1:17" x14ac:dyDescent="0.25">
      <c r="A278">
        <v>13.85</v>
      </c>
      <c r="B278">
        <v>8.6232990150000006</v>
      </c>
      <c r="C278">
        <v>46.891800000000003</v>
      </c>
      <c r="D278">
        <v>274.96199999999999</v>
      </c>
      <c r="E278">
        <v>168.52349999999998</v>
      </c>
      <c r="F278">
        <f>C278/(1000*B278-D278)*100</f>
        <v>0.56169030928850205</v>
      </c>
      <c r="G278">
        <v>1</v>
      </c>
      <c r="H278">
        <f t="shared" si="32"/>
        <v>49.53811791827254</v>
      </c>
      <c r="I278">
        <f>SQRT((3.47-LOG(H278))^2+(LOG(F278)+1.22)^2)</f>
        <v>2.022563736696525</v>
      </c>
      <c r="J278">
        <f t="shared" si="33"/>
        <v>0.70377718841977688</v>
      </c>
      <c r="K278">
        <f t="shared" si="34"/>
        <v>57.599651884510251</v>
      </c>
      <c r="L278">
        <f t="shared" si="35"/>
        <v>1.9653469309811127</v>
      </c>
      <c r="M278">
        <f t="shared" si="36"/>
        <v>0.68197758544220477</v>
      </c>
      <c r="N278">
        <f t="shared" si="37"/>
        <v>58.242322294529927</v>
      </c>
      <c r="O278">
        <f t="shared" si="38"/>
        <v>1.9611566603852479</v>
      </c>
      <c r="Q278">
        <f t="shared" si="39"/>
        <v>1.9611566603852479</v>
      </c>
    </row>
    <row r="279" spans="1:17" x14ac:dyDescent="0.25">
      <c r="A279">
        <v>13.9</v>
      </c>
      <c r="B279">
        <v>7.4593572300000002</v>
      </c>
      <c r="C279">
        <v>43.40925</v>
      </c>
      <c r="D279">
        <v>275.95050000000003</v>
      </c>
      <c r="E279">
        <v>169.02150000000003</v>
      </c>
      <c r="F279">
        <f>C279/(1000*B279-D279)*100</f>
        <v>0.60429892990341638</v>
      </c>
      <c r="G279">
        <v>1</v>
      </c>
      <c r="H279">
        <f t="shared" si="32"/>
        <v>42.499958466822257</v>
      </c>
      <c r="I279">
        <f>SQRT((3.47-LOG(H279))^2+(LOG(F279)+1.22)^2)</f>
        <v>2.0961961057204803</v>
      </c>
      <c r="J279">
        <f t="shared" si="33"/>
        <v>0.73207692555887127</v>
      </c>
      <c r="K279">
        <f t="shared" si="34"/>
        <v>48.747967649534978</v>
      </c>
      <c r="L279">
        <f t="shared" si="35"/>
        <v>2.0440607140114566</v>
      </c>
      <c r="M279">
        <f t="shared" si="36"/>
        <v>0.71221334131773328</v>
      </c>
      <c r="N279">
        <f t="shared" si="37"/>
        <v>49.246212495066985</v>
      </c>
      <c r="O279">
        <f t="shared" si="38"/>
        <v>2.0402116449558849</v>
      </c>
      <c r="Q279">
        <f t="shared" si="39"/>
        <v>2.0402116449558849</v>
      </c>
    </row>
    <row r="280" spans="1:17" x14ac:dyDescent="0.25">
      <c r="A280">
        <v>13.95</v>
      </c>
      <c r="B280">
        <v>7.5162846600000011</v>
      </c>
      <c r="C280">
        <v>40.436820000000004</v>
      </c>
      <c r="D280">
        <v>276.93899999999996</v>
      </c>
      <c r="E280">
        <v>169.51949999999997</v>
      </c>
      <c r="F280">
        <f>C280/(1000*B280-D280)*100</f>
        <v>0.55857009596085516</v>
      </c>
      <c r="G280">
        <v>1</v>
      </c>
      <c r="H280">
        <f t="shared" si="32"/>
        <v>42.705090918743878</v>
      </c>
      <c r="I280">
        <f>SQRT((3.47-LOG(H280))^2+(LOG(F280)+1.22)^2)</f>
        <v>2.0782382819763963</v>
      </c>
      <c r="J280">
        <f t="shared" si="33"/>
        <v>0.72548079925334263</v>
      </c>
      <c r="K280">
        <f t="shared" si="34"/>
        <v>49.188655166076536</v>
      </c>
      <c r="L280">
        <f t="shared" si="35"/>
        <v>2.0241056052747188</v>
      </c>
      <c r="M280">
        <f t="shared" si="36"/>
        <v>0.70485624943000347</v>
      </c>
      <c r="N280">
        <f t="shared" si="37"/>
        <v>49.713782627236519</v>
      </c>
      <c r="O280">
        <f t="shared" si="38"/>
        <v>2.020055383022394</v>
      </c>
      <c r="Q280">
        <f t="shared" si="39"/>
        <v>2.020055383022394</v>
      </c>
    </row>
    <row r="281" spans="1:17" x14ac:dyDescent="0.25">
      <c r="A281">
        <v>14</v>
      </c>
      <c r="B281">
        <v>7.3560824550000001</v>
      </c>
      <c r="C281">
        <v>41.967180000000006</v>
      </c>
      <c r="D281">
        <v>277.92750000000001</v>
      </c>
      <c r="E281">
        <v>170.01749999999998</v>
      </c>
      <c r="F281">
        <f>C281/(1000*B281-D281)*100</f>
        <v>0.59291129209250271</v>
      </c>
      <c r="G281">
        <v>1</v>
      </c>
      <c r="H281">
        <f t="shared" si="32"/>
        <v>41.631919978825714</v>
      </c>
      <c r="I281">
        <f>SQRT((3.47-LOG(H281))^2+(LOG(F281)+1.22)^2)</f>
        <v>2.1001550151823976</v>
      </c>
      <c r="J281">
        <f t="shared" si="33"/>
        <v>0.73407687914579656</v>
      </c>
      <c r="K281">
        <f t="shared" si="34"/>
        <v>47.778041488085513</v>
      </c>
      <c r="L281">
        <f t="shared" si="35"/>
        <v>2.0476551745741398</v>
      </c>
      <c r="M281">
        <f t="shared" si="36"/>
        <v>0.71407443987405028</v>
      </c>
      <c r="N281">
        <f t="shared" si="37"/>
        <v>48.275477194193833</v>
      </c>
      <c r="O281">
        <f t="shared" si="38"/>
        <v>2.0437224211532041</v>
      </c>
      <c r="Q281">
        <f t="shared" si="39"/>
        <v>2.0437224211532041</v>
      </c>
    </row>
    <row r="282" spans="1:17" x14ac:dyDescent="0.25">
      <c r="A282">
        <v>14.05</v>
      </c>
      <c r="B282">
        <v>7.7925784050000004</v>
      </c>
      <c r="C282">
        <v>49.677840000000003</v>
      </c>
      <c r="D282">
        <v>278.916</v>
      </c>
      <c r="E282">
        <v>170.51549999999997</v>
      </c>
      <c r="F282">
        <f>C282/(1000*B282-D282)*100</f>
        <v>0.66116678288528996</v>
      </c>
      <c r="G282">
        <v>1</v>
      </c>
      <c r="H282">
        <f t="shared" si="32"/>
        <v>44.064395348223478</v>
      </c>
      <c r="I282">
        <f>SQRT((3.47-LOG(H282))^2+(LOG(F282)+1.22)^2)</f>
        <v>2.1014762284275719</v>
      </c>
      <c r="J282">
        <f t="shared" si="33"/>
        <v>0.73482606593317545</v>
      </c>
      <c r="K282">
        <f t="shared" si="34"/>
        <v>50.589230288696392</v>
      </c>
      <c r="L282">
        <f t="shared" si="35"/>
        <v>2.0495848179168825</v>
      </c>
      <c r="M282">
        <f t="shared" si="36"/>
        <v>0.71505543852860265</v>
      </c>
      <c r="N282">
        <f t="shared" si="37"/>
        <v>51.112754549875845</v>
      </c>
      <c r="O282">
        <f t="shared" si="38"/>
        <v>2.0457336352744133</v>
      </c>
      <c r="Q282">
        <f t="shared" si="39"/>
        <v>2.0457336352744133</v>
      </c>
    </row>
    <row r="283" spans="1:17" x14ac:dyDescent="0.25">
      <c r="A283">
        <v>14.1</v>
      </c>
      <c r="B283">
        <v>8.183487285</v>
      </c>
      <c r="C283">
        <v>54.80847</v>
      </c>
      <c r="D283">
        <v>279.90449999999998</v>
      </c>
      <c r="E283">
        <v>171.01349999999996</v>
      </c>
      <c r="F283">
        <f>C283/(1000*B283-D283)*100</f>
        <v>0.69346360367123039</v>
      </c>
      <c r="G283">
        <v>1</v>
      </c>
      <c r="H283">
        <f t="shared" si="32"/>
        <v>46.216133726284781</v>
      </c>
      <c r="I283">
        <f>SQRT((3.47-LOG(H283))^2+(LOG(F283)+1.22)^2)</f>
        <v>2.0939296404389176</v>
      </c>
      <c r="J283">
        <f t="shared" si="33"/>
        <v>0.73219662045046552</v>
      </c>
      <c r="K283">
        <f t="shared" si="34"/>
        <v>53.173801522631635</v>
      </c>
      <c r="L283">
        <f t="shared" si="35"/>
        <v>2.0416566094952935</v>
      </c>
      <c r="M283">
        <f t="shared" si="36"/>
        <v>0.7122805956609447</v>
      </c>
      <c r="N283">
        <f t="shared" si="37"/>
        <v>53.731260810188289</v>
      </c>
      <c r="O283">
        <f t="shared" si="38"/>
        <v>2.0377883145431372</v>
      </c>
      <c r="Q283">
        <f t="shared" si="39"/>
        <v>2.0377883145431372</v>
      </c>
    </row>
    <row r="284" spans="1:17" x14ac:dyDescent="0.25">
      <c r="A284">
        <v>14.15</v>
      </c>
      <c r="B284">
        <v>8.1476758800000013</v>
      </c>
      <c r="C284">
        <v>54.749610000000004</v>
      </c>
      <c r="D284">
        <v>280.89300000000003</v>
      </c>
      <c r="E284">
        <v>171.51150000000001</v>
      </c>
      <c r="F284">
        <f>C284/(1000*B284-D284)*100</f>
        <v>0.69595933731934889</v>
      </c>
      <c r="G284">
        <v>1</v>
      </c>
      <c r="H284">
        <f t="shared" si="32"/>
        <v>45.867378455672068</v>
      </c>
      <c r="I284">
        <f>SQRT((3.47-LOG(H284))^2+(LOG(F284)+1.22)^2)</f>
        <v>2.0975563276906932</v>
      </c>
      <c r="J284">
        <f t="shared" si="33"/>
        <v>0.7338241928343594</v>
      </c>
      <c r="K284">
        <f t="shared" si="34"/>
        <v>52.768410661044399</v>
      </c>
      <c r="L284">
        <f t="shared" si="35"/>
        <v>2.0453070820152233</v>
      </c>
      <c r="M284">
        <f t="shared" si="36"/>
        <v>0.71391723023200537</v>
      </c>
      <c r="N284">
        <f t="shared" si="37"/>
        <v>53.324453550147481</v>
      </c>
      <c r="O284">
        <f t="shared" si="38"/>
        <v>2.0414186242727781</v>
      </c>
      <c r="Q284">
        <f t="shared" si="39"/>
        <v>2.0414186242727781</v>
      </c>
    </row>
    <row r="285" spans="1:17" x14ac:dyDescent="0.25">
      <c r="A285">
        <v>14.2</v>
      </c>
      <c r="B285">
        <v>8.0155940399999999</v>
      </c>
      <c r="C285">
        <v>53.827470000000005</v>
      </c>
      <c r="D285">
        <v>281.88149999999996</v>
      </c>
      <c r="E285">
        <v>172.00949999999995</v>
      </c>
      <c r="F285">
        <f>C285/(1000*B285-D285)*100</f>
        <v>0.69601074156293896</v>
      </c>
      <c r="G285">
        <v>1</v>
      </c>
      <c r="H285">
        <f t="shared" si="32"/>
        <v>44.960961691069407</v>
      </c>
      <c r="I285">
        <f>SQRT((3.47-LOG(H285))^2+(LOG(F285)+1.22)^2)</f>
        <v>2.1050508607274523</v>
      </c>
      <c r="J285">
        <f t="shared" si="33"/>
        <v>0.73692541446233206</v>
      </c>
      <c r="K285">
        <f t="shared" si="34"/>
        <v>51.680623942428007</v>
      </c>
      <c r="L285">
        <f t="shared" si="35"/>
        <v>2.0530587036142736</v>
      </c>
      <c r="M285">
        <f t="shared" si="36"/>
        <v>0.71711640260221099</v>
      </c>
      <c r="N285">
        <f t="shared" si="37"/>
        <v>52.225510233948853</v>
      </c>
      <c r="O285">
        <f t="shared" si="38"/>
        <v>2.049162683320866</v>
      </c>
      <c r="Q285">
        <f t="shared" si="39"/>
        <v>2.049162683320866</v>
      </c>
    </row>
    <row r="286" spans="1:17" x14ac:dyDescent="0.25">
      <c r="A286">
        <v>14.25</v>
      </c>
      <c r="B286">
        <v>8.3272332150000015</v>
      </c>
      <c r="C286">
        <v>52.915140000000001</v>
      </c>
      <c r="D286">
        <v>282.87</v>
      </c>
      <c r="E286">
        <v>172.50749999999999</v>
      </c>
      <c r="F286">
        <f>C286/(1000*B286-D286)*100</f>
        <v>0.65779153160726578</v>
      </c>
      <c r="G286">
        <v>1</v>
      </c>
      <c r="H286">
        <f t="shared" si="32"/>
        <v>46.631962175557597</v>
      </c>
      <c r="I286">
        <f>SQRT((3.47-LOG(H286))^2+(LOG(F286)+1.22)^2)</f>
        <v>2.0790304763552485</v>
      </c>
      <c r="J286">
        <f t="shared" si="33"/>
        <v>0.72725745255748986</v>
      </c>
      <c r="K286">
        <f t="shared" si="34"/>
        <v>53.918942726906764</v>
      </c>
      <c r="L286">
        <f t="shared" si="35"/>
        <v>2.0246407942639242</v>
      </c>
      <c r="M286">
        <f t="shared" si="36"/>
        <v>0.70653498368069523</v>
      </c>
      <c r="N286">
        <f t="shared" si="37"/>
        <v>54.517053102922475</v>
      </c>
      <c r="O286">
        <f t="shared" si="38"/>
        <v>2.0205289628654497</v>
      </c>
      <c r="Q286">
        <f t="shared" si="39"/>
        <v>2.0205289628654497</v>
      </c>
    </row>
    <row r="287" spans="1:17" x14ac:dyDescent="0.25">
      <c r="A287">
        <v>14.3</v>
      </c>
      <c r="B287">
        <v>8.4336520950000011</v>
      </c>
      <c r="C287">
        <v>52.591410000000003</v>
      </c>
      <c r="D287">
        <v>283.88100000000003</v>
      </c>
      <c r="E287">
        <v>173.02800000000002</v>
      </c>
      <c r="F287">
        <f>C287/(1000*B287-D287)*100</f>
        <v>0.64531149877651872</v>
      </c>
      <c r="G287">
        <v>1</v>
      </c>
      <c r="H287">
        <f t="shared" si="32"/>
        <v>47.100880175462933</v>
      </c>
      <c r="I287">
        <f>SQRT((3.47-LOG(H287))^2+(LOG(F287)+1.22)^2)</f>
        <v>2.0711179873982841</v>
      </c>
      <c r="J287">
        <f t="shared" si="33"/>
        <v>0.72449970443270473</v>
      </c>
      <c r="K287">
        <f t="shared" si="34"/>
        <v>54.586437826072867</v>
      </c>
      <c r="L287">
        <f t="shared" si="35"/>
        <v>2.0157927160335185</v>
      </c>
      <c r="M287">
        <f t="shared" si="36"/>
        <v>0.70342077604272901</v>
      </c>
      <c r="N287">
        <f t="shared" si="37"/>
        <v>55.205932675130676</v>
      </c>
      <c r="O287">
        <f t="shared" si="38"/>
        <v>2.0115810369662839</v>
      </c>
      <c r="Q287">
        <f t="shared" si="39"/>
        <v>2.0115810369662839</v>
      </c>
    </row>
    <row r="288" spans="1:17" x14ac:dyDescent="0.25">
      <c r="A288">
        <v>14.35</v>
      </c>
      <c r="B288">
        <v>8.1945676800000005</v>
      </c>
      <c r="C288">
        <v>49.511070000000004</v>
      </c>
      <c r="D288">
        <v>284.892</v>
      </c>
      <c r="E288">
        <v>173.54849999999999</v>
      </c>
      <c r="F288">
        <f>C288/(1000*B288-D288)*100</f>
        <v>0.62595575347281496</v>
      </c>
      <c r="G288">
        <v>1</v>
      </c>
      <c r="H288">
        <f t="shared" si="32"/>
        <v>45.576168506210088</v>
      </c>
      <c r="I288">
        <f>SQRT((3.47-LOG(H288))^2+(LOG(F288)+1.22)^2)</f>
        <v>2.0770247172922089</v>
      </c>
      <c r="J288">
        <f t="shared" si="33"/>
        <v>0.7270070786901085</v>
      </c>
      <c r="K288">
        <f t="shared" si="34"/>
        <v>52.791824847266341</v>
      </c>
      <c r="L288">
        <f t="shared" si="35"/>
        <v>2.0216043604808265</v>
      </c>
      <c r="M288">
        <f t="shared" si="36"/>
        <v>0.7058919227449717</v>
      </c>
      <c r="N288">
        <f t="shared" si="37"/>
        <v>53.395374764568899</v>
      </c>
      <c r="O288">
        <f t="shared" si="38"/>
        <v>2.0173384770748863</v>
      </c>
      <c r="Q288">
        <f t="shared" si="39"/>
        <v>2.0173384770748863</v>
      </c>
    </row>
    <row r="289" spans="1:17" x14ac:dyDescent="0.25">
      <c r="A289">
        <v>14.4</v>
      </c>
      <c r="B289">
        <v>8.511121665000001</v>
      </c>
      <c r="C289">
        <v>47.539259999999999</v>
      </c>
      <c r="D289">
        <v>285.90300000000002</v>
      </c>
      <c r="E289">
        <v>174.06900000000002</v>
      </c>
      <c r="F289">
        <f>C289/(1000*B289-D289)*100</f>
        <v>0.57796955845428577</v>
      </c>
      <c r="G289">
        <v>1</v>
      </c>
      <c r="H289">
        <f t="shared" si="32"/>
        <v>47.252633524636778</v>
      </c>
      <c r="I289">
        <f>SQRT((3.47-LOG(H289))^2+(LOG(F289)+1.22)^2)</f>
        <v>2.0465149119373067</v>
      </c>
      <c r="J289">
        <f t="shared" si="33"/>
        <v>0.7156397530177091</v>
      </c>
      <c r="K289">
        <f t="shared" si="34"/>
        <v>55.116612948989896</v>
      </c>
      <c r="L289">
        <f t="shared" si="35"/>
        <v>1.9881150573433857</v>
      </c>
      <c r="M289">
        <f t="shared" si="36"/>
        <v>0.69338940841742513</v>
      </c>
      <c r="N289">
        <f t="shared" si="37"/>
        <v>55.784538433196801</v>
      </c>
      <c r="O289">
        <f t="shared" si="38"/>
        <v>1.9835679695278594</v>
      </c>
      <c r="Q289">
        <f t="shared" si="39"/>
        <v>1.9835679695278594</v>
      </c>
    </row>
    <row r="290" spans="1:17" x14ac:dyDescent="0.25">
      <c r="A290">
        <v>14.45</v>
      </c>
      <c r="B290">
        <v>8.3173937850000002</v>
      </c>
      <c r="C290">
        <v>49.697460000000007</v>
      </c>
      <c r="D290">
        <v>286.91399999999999</v>
      </c>
      <c r="E290">
        <v>174.58949999999999</v>
      </c>
      <c r="F290">
        <f>C290/(1000*B290-D290)*100</f>
        <v>0.61886040847558155</v>
      </c>
      <c r="G290">
        <v>1</v>
      </c>
      <c r="H290">
        <f t="shared" si="32"/>
        <v>45.996350210064186</v>
      </c>
      <c r="I290">
        <f>SQRT((3.47-LOG(H290))^2+(LOG(F290)+1.22)^2)</f>
        <v>2.0711273742032441</v>
      </c>
      <c r="J290">
        <f t="shared" si="33"/>
        <v>0.72527401130884961</v>
      </c>
      <c r="K290">
        <f t="shared" si="34"/>
        <v>53.415952765015113</v>
      </c>
      <c r="L290">
        <f t="shared" si="35"/>
        <v>2.0147035034321248</v>
      </c>
      <c r="M290">
        <f t="shared" si="36"/>
        <v>0.70377651654505313</v>
      </c>
      <c r="N290">
        <f t="shared" si="37"/>
        <v>54.044707842742923</v>
      </c>
      <c r="O290">
        <f t="shared" si="38"/>
        <v>2.0103100075121274</v>
      </c>
      <c r="Q290">
        <f t="shared" si="39"/>
        <v>2.0103100075121274</v>
      </c>
    </row>
    <row r="291" spans="1:17" x14ac:dyDescent="0.25">
      <c r="A291">
        <v>14.5</v>
      </c>
      <c r="B291">
        <v>7.9893571950000002</v>
      </c>
      <c r="C291">
        <v>49.471829999999997</v>
      </c>
      <c r="D291">
        <v>287.92500000000001</v>
      </c>
      <c r="E291">
        <v>175.11</v>
      </c>
      <c r="F291">
        <f>C291/(1000*B291-D291)*100</f>
        <v>0.64237181796028253</v>
      </c>
      <c r="G291">
        <v>1</v>
      </c>
      <c r="H291">
        <f t="shared" si="32"/>
        <v>43.980539061161558</v>
      </c>
      <c r="I291">
        <f>SQRT((3.47-LOG(H291))^2+(LOG(F291)+1.22)^2)</f>
        <v>2.0960253033429694</v>
      </c>
      <c r="J291">
        <f t="shared" si="33"/>
        <v>0.73501703247890326</v>
      </c>
      <c r="K291">
        <f t="shared" si="34"/>
        <v>50.844900019760232</v>
      </c>
      <c r="L291">
        <f t="shared" si="35"/>
        <v>2.0413643205916068</v>
      </c>
      <c r="M291">
        <f t="shared" si="36"/>
        <v>0.71419119805063414</v>
      </c>
      <c r="N291">
        <f t="shared" si="37"/>
        <v>51.42777436694788</v>
      </c>
      <c r="O291">
        <f t="shared" si="38"/>
        <v>2.0370887248206571</v>
      </c>
      <c r="Q291">
        <f t="shared" si="39"/>
        <v>2.0370887248206571</v>
      </c>
    </row>
    <row r="292" spans="1:17" x14ac:dyDescent="0.25">
      <c r="A292">
        <v>14.55</v>
      </c>
      <c r="B292">
        <v>7.9874099100000002</v>
      </c>
      <c r="C292">
        <v>48.167100000000005</v>
      </c>
      <c r="D292">
        <v>288.93600000000004</v>
      </c>
      <c r="E292">
        <v>175.63050000000004</v>
      </c>
      <c r="F292">
        <f>C292/(1000*B292-D292)*100</f>
        <v>0.6256707571280189</v>
      </c>
      <c r="G292">
        <v>1</v>
      </c>
      <c r="H292">
        <f t="shared" si="32"/>
        <v>43.833354172538357</v>
      </c>
      <c r="I292">
        <f>SQRT((3.47-LOG(H292))^2+(LOG(F292)+1.22)^2)</f>
        <v>2.0917114857613699</v>
      </c>
      <c r="J292">
        <f t="shared" si="33"/>
        <v>0.73363037814813226</v>
      </c>
      <c r="K292">
        <f t="shared" si="34"/>
        <v>50.753326428515855</v>
      </c>
      <c r="L292">
        <f t="shared" si="35"/>
        <v>2.0363065562673879</v>
      </c>
      <c r="M292">
        <f t="shared" si="36"/>
        <v>0.71252110001092506</v>
      </c>
      <c r="N292">
        <f t="shared" si="37"/>
        <v>51.346332454714656</v>
      </c>
      <c r="O292">
        <f t="shared" si="38"/>
        <v>2.0319365080905496</v>
      </c>
      <c r="Q292">
        <f t="shared" si="39"/>
        <v>2.0319365080905496</v>
      </c>
    </row>
    <row r="293" spans="1:17" x14ac:dyDescent="0.25">
      <c r="A293">
        <v>14.6</v>
      </c>
      <c r="B293">
        <v>8.3703089249999998</v>
      </c>
      <c r="C293">
        <v>49.314870000000006</v>
      </c>
      <c r="D293">
        <v>289.947</v>
      </c>
      <c r="E293">
        <v>176.15100000000001</v>
      </c>
      <c r="F293">
        <f>C293/(1000*B293-D293)*100</f>
        <v>0.61030521228787671</v>
      </c>
      <c r="G293">
        <v>1</v>
      </c>
      <c r="H293">
        <f t="shared" si="32"/>
        <v>45.871791389205839</v>
      </c>
      <c r="I293">
        <f>SQRT((3.47-LOG(H293))^2+(LOG(F293)+1.22)^2)</f>
        <v>2.0692104487728429</v>
      </c>
      <c r="J293">
        <f t="shared" si="33"/>
        <v>0.72531439322332181</v>
      </c>
      <c r="K293">
        <f t="shared" si="34"/>
        <v>53.400579270481614</v>
      </c>
      <c r="L293">
        <f t="shared" si="35"/>
        <v>2.0117830353630577</v>
      </c>
      <c r="M293">
        <f t="shared" si="36"/>
        <v>0.70343454871419364</v>
      </c>
      <c r="N293">
        <f t="shared" si="37"/>
        <v>54.050928948482905</v>
      </c>
      <c r="O293">
        <f t="shared" si="38"/>
        <v>2.0072313720250503</v>
      </c>
      <c r="Q293">
        <f t="shared" si="39"/>
        <v>2.0072313720250503</v>
      </c>
    </row>
    <row r="294" spans="1:17" x14ac:dyDescent="0.25">
      <c r="A294">
        <v>14.65</v>
      </c>
      <c r="B294">
        <v>8.8830334799999999</v>
      </c>
      <c r="C294">
        <v>52.836660000000002</v>
      </c>
      <c r="D294">
        <v>290.95800000000003</v>
      </c>
      <c r="E294">
        <v>176.67150000000004</v>
      </c>
      <c r="F294">
        <f>C294/(1000*B294-D294)*100</f>
        <v>0.61494641338974843</v>
      </c>
      <c r="G294">
        <v>1</v>
      </c>
      <c r="H294">
        <f t="shared" si="32"/>
        <v>48.633058982348587</v>
      </c>
      <c r="I294">
        <f>SQRT((3.47-LOG(H294))^2+(LOG(F294)+1.22)^2)</f>
        <v>2.0486789909110845</v>
      </c>
      <c r="J294">
        <f t="shared" si="33"/>
        <v>0.71774881794581025</v>
      </c>
      <c r="K294">
        <f t="shared" si="34"/>
        <v>56.899879988787028</v>
      </c>
      <c r="L294">
        <f t="shared" si="35"/>
        <v>1.9896220052260158</v>
      </c>
      <c r="M294">
        <f t="shared" si="36"/>
        <v>0.69524810639979906</v>
      </c>
      <c r="N294">
        <f t="shared" si="37"/>
        <v>57.616457950263268</v>
      </c>
      <c r="O294">
        <f t="shared" si="38"/>
        <v>1.9849392234039738</v>
      </c>
      <c r="Q294">
        <f t="shared" si="39"/>
        <v>1.9849392234039738</v>
      </c>
    </row>
    <row r="295" spans="1:17" x14ac:dyDescent="0.25">
      <c r="A295">
        <v>14.7</v>
      </c>
      <c r="B295">
        <v>9.0681628950000004</v>
      </c>
      <c r="C295">
        <v>55.455930000000002</v>
      </c>
      <c r="D295">
        <v>291.96899999999999</v>
      </c>
      <c r="E295">
        <v>177.19200000000001</v>
      </c>
      <c r="F295">
        <f>C295/(1000*B295-D295)*100</f>
        <v>0.63189043751180685</v>
      </c>
      <c r="G295">
        <v>1</v>
      </c>
      <c r="H295">
        <f t="shared" si="32"/>
        <v>49.529289668833819</v>
      </c>
      <c r="I295">
        <f>SQRT((3.47-LOG(H295))^2+(LOG(F295)+1.22)^2)</f>
        <v>2.047638692551689</v>
      </c>
      <c r="J295">
        <f t="shared" si="33"/>
        <v>0.71760937443869888</v>
      </c>
      <c r="K295">
        <f t="shared" si="34"/>
        <v>58.001113665329513</v>
      </c>
      <c r="L295">
        <f t="shared" si="35"/>
        <v>1.988484146540394</v>
      </c>
      <c r="M295">
        <f t="shared" si="36"/>
        <v>0.6950714924083955</v>
      </c>
      <c r="N295">
        <f t="shared" si="37"/>
        <v>58.736668693023198</v>
      </c>
      <c r="O295">
        <f t="shared" si="38"/>
        <v>1.9837890967081979</v>
      </c>
      <c r="Q295">
        <f t="shared" si="39"/>
        <v>1.9837890967081979</v>
      </c>
    </row>
    <row r="296" spans="1:17" x14ac:dyDescent="0.25">
      <c r="A296">
        <v>14.75</v>
      </c>
      <c r="B296">
        <v>9.0533890350000004</v>
      </c>
      <c r="C296">
        <v>56.574269999999999</v>
      </c>
      <c r="D296">
        <v>292.98</v>
      </c>
      <c r="E296">
        <v>177.71250000000001</v>
      </c>
      <c r="F296">
        <f>C296/(1000*B296-D296)*100</f>
        <v>0.64579484558280098</v>
      </c>
      <c r="G296">
        <v>1</v>
      </c>
      <c r="H296">
        <f t="shared" si="32"/>
        <v>49.295401477104875</v>
      </c>
      <c r="I296">
        <f>SQRT((3.47-LOG(H296))^2+(LOG(F296)+1.22)^2)</f>
        <v>2.054145052233026</v>
      </c>
      <c r="J296">
        <f t="shared" si="33"/>
        <v>0.72034520764510668</v>
      </c>
      <c r="K296">
        <f t="shared" si="34"/>
        <v>57.68627932718455</v>
      </c>
      <c r="L296">
        <f t="shared" si="35"/>
        <v>1.9953766398309922</v>
      </c>
      <c r="M296">
        <f t="shared" si="36"/>
        <v>0.69795444251993188</v>
      </c>
      <c r="N296">
        <f t="shared" si="37"/>
        <v>58.416872927245002</v>
      </c>
      <c r="O296">
        <f t="shared" si="38"/>
        <v>1.9906975102462559</v>
      </c>
      <c r="Q296">
        <f t="shared" si="39"/>
        <v>1.9906975102462559</v>
      </c>
    </row>
    <row r="297" spans="1:17" x14ac:dyDescent="0.25">
      <c r="A297">
        <v>14.8</v>
      </c>
      <c r="B297">
        <v>8.8053284699999992</v>
      </c>
      <c r="C297">
        <v>57.61413000000001</v>
      </c>
      <c r="D297">
        <v>293.99100000000004</v>
      </c>
      <c r="E297">
        <v>178.23300000000003</v>
      </c>
      <c r="F297">
        <f>C297/(1000*B297-D297)*100</f>
        <v>0.67691041746462455</v>
      </c>
      <c r="G297">
        <v>1</v>
      </c>
      <c r="H297">
        <f t="shared" si="32"/>
        <v>47.753993199912458</v>
      </c>
      <c r="I297">
        <f>SQRT((3.47-LOG(H297))^2+(LOG(F297)+1.22)^2)</f>
        <v>2.0763578873819615</v>
      </c>
      <c r="J297">
        <f t="shared" si="33"/>
        <v>0.72906520800466945</v>
      </c>
      <c r="K297">
        <f t="shared" si="34"/>
        <v>55.653350160130145</v>
      </c>
      <c r="L297">
        <f t="shared" si="35"/>
        <v>2.0192934433489467</v>
      </c>
      <c r="M297">
        <f t="shared" si="36"/>
        <v>0.7073236548280909</v>
      </c>
      <c r="N297">
        <f t="shared" si="37"/>
        <v>56.341217304495011</v>
      </c>
      <c r="O297">
        <f t="shared" si="38"/>
        <v>2.0147392542217051</v>
      </c>
      <c r="Q297">
        <f t="shared" si="39"/>
        <v>2.0147392542217051</v>
      </c>
    </row>
    <row r="298" spans="1:17" x14ac:dyDescent="0.25">
      <c r="A298">
        <v>14.85</v>
      </c>
      <c r="B298">
        <v>8.3642463449999997</v>
      </c>
      <c r="C298">
        <v>44.919989999999999</v>
      </c>
      <c r="D298">
        <v>295.00200000000001</v>
      </c>
      <c r="E298">
        <v>178.7535</v>
      </c>
      <c r="F298">
        <f>C298/(1000*B298-D298)*100</f>
        <v>0.55668149431903224</v>
      </c>
      <c r="G298">
        <v>1</v>
      </c>
      <c r="H298">
        <f t="shared" si="32"/>
        <v>45.14174181204843</v>
      </c>
      <c r="I298">
        <f>SQRT((3.47-LOG(H298))^2+(LOG(F298)+1.22)^2)</f>
        <v>2.0562471557382525</v>
      </c>
      <c r="J298">
        <f t="shared" si="33"/>
        <v>0.72165992941623469</v>
      </c>
      <c r="K298">
        <f t="shared" si="34"/>
        <v>52.872461477314978</v>
      </c>
      <c r="L298">
        <f t="shared" si="35"/>
        <v>1.9958966753745693</v>
      </c>
      <c r="M298">
        <f t="shared" si="36"/>
        <v>0.69866639639767147</v>
      </c>
      <c r="N298">
        <f t="shared" si="37"/>
        <v>53.567425207054342</v>
      </c>
      <c r="O298">
        <f t="shared" si="38"/>
        <v>1.9909352033840242</v>
      </c>
      <c r="Q298">
        <f t="shared" si="39"/>
        <v>1.9909352033840242</v>
      </c>
    </row>
    <row r="299" spans="1:17" x14ac:dyDescent="0.25">
      <c r="A299">
        <v>14.9</v>
      </c>
      <c r="B299">
        <v>7.8417412199999994</v>
      </c>
      <c r="C299">
        <v>46.342439999999996</v>
      </c>
      <c r="D299">
        <v>296.01300000000003</v>
      </c>
      <c r="E299">
        <v>179.27400000000003</v>
      </c>
      <c r="F299">
        <f>C299/(1000*B299-D299)*100</f>
        <v>0.61415464019985611</v>
      </c>
      <c r="G299">
        <v>1</v>
      </c>
      <c r="H299">
        <f t="shared" si="32"/>
        <v>42.09047725827503</v>
      </c>
      <c r="I299">
        <f>SQRT((3.47-LOG(H299))^2+(LOG(F299)+1.22)^2)</f>
        <v>2.1032501645823727</v>
      </c>
      <c r="J299">
        <f t="shared" si="33"/>
        <v>0.73982498595366286</v>
      </c>
      <c r="K299">
        <f t="shared" si="34"/>
        <v>48.829612967490313</v>
      </c>
      <c r="L299">
        <f t="shared" si="35"/>
        <v>2.0468789035302635</v>
      </c>
      <c r="M299">
        <f t="shared" si="36"/>
        <v>0.71834753549280927</v>
      </c>
      <c r="N299">
        <f t="shared" si="37"/>
        <v>49.431946349873435</v>
      </c>
      <c r="O299">
        <f t="shared" si="38"/>
        <v>2.0422469505426633</v>
      </c>
      <c r="Q299">
        <f t="shared" si="39"/>
        <v>2.0422469505426633</v>
      </c>
    </row>
    <row r="300" spans="1:17" x14ac:dyDescent="0.25">
      <c r="A300">
        <v>14.95</v>
      </c>
      <c r="B300">
        <v>7.3946161350000015</v>
      </c>
      <c r="C300">
        <v>45.587069999999997</v>
      </c>
      <c r="D300">
        <v>297.024</v>
      </c>
      <c r="E300">
        <v>179.7945</v>
      </c>
      <c r="F300">
        <f>C300/(1000*B300-D300)*100</f>
        <v>0.64228923179734099</v>
      </c>
      <c r="G300">
        <v>1</v>
      </c>
      <c r="H300">
        <f t="shared" si="32"/>
        <v>39.476136005272686</v>
      </c>
      <c r="I300">
        <f>SQRT((3.47-LOG(H300))^2+(LOG(F300)+1.22)^2)</f>
        <v>2.137019458162436</v>
      </c>
      <c r="J300">
        <f t="shared" si="33"/>
        <v>0.75294799697548542</v>
      </c>
      <c r="K300">
        <f t="shared" si="34"/>
        <v>45.487475257459479</v>
      </c>
      <c r="L300">
        <f t="shared" si="35"/>
        <v>2.0832585729135933</v>
      </c>
      <c r="M300">
        <f t="shared" si="36"/>
        <v>0.73246509969567619</v>
      </c>
      <c r="N300">
        <f t="shared" si="37"/>
        <v>46.025179775922496</v>
      </c>
      <c r="O300">
        <f t="shared" si="38"/>
        <v>2.0788207129858667</v>
      </c>
      <c r="Q300">
        <f t="shared" si="39"/>
        <v>2.0788207129858667</v>
      </c>
    </row>
    <row r="301" spans="1:17" x14ac:dyDescent="0.25">
      <c r="A301">
        <v>15</v>
      </c>
      <c r="B301">
        <v>7.272883845</v>
      </c>
      <c r="C301">
        <v>36.424530000000004</v>
      </c>
      <c r="D301">
        <v>298.03500000000003</v>
      </c>
      <c r="E301">
        <v>180.31500000000003</v>
      </c>
      <c r="F301">
        <f>C301/(1000*B301-D301)*100</f>
        <v>0.52222680103112684</v>
      </c>
      <c r="G301">
        <v>1</v>
      </c>
      <c r="H301">
        <f t="shared" si="32"/>
        <v>38.681467681557272</v>
      </c>
      <c r="I301">
        <f>SQRT((3.47-LOG(H301))^2+(LOG(F301)+1.22)^2)</f>
        <v>2.1031821040471752</v>
      </c>
      <c r="J301">
        <f t="shared" si="33"/>
        <v>0.74031287522538924</v>
      </c>
      <c r="K301">
        <f t="shared" si="34"/>
        <v>44.929793226022142</v>
      </c>
      <c r="L301">
        <f t="shared" si="35"/>
        <v>2.0451799265503978</v>
      </c>
      <c r="M301">
        <f t="shared" si="36"/>
        <v>0.71821404559911717</v>
      </c>
      <c r="N301">
        <f t="shared" si="37"/>
        <v>45.505979003331952</v>
      </c>
      <c r="O301">
        <f t="shared" si="38"/>
        <v>2.0402636337450244</v>
      </c>
      <c r="Q301">
        <f t="shared" si="39"/>
        <v>2.0402636337450244</v>
      </c>
    </row>
    <row r="302" spans="1:17" x14ac:dyDescent="0.25">
      <c r="A302">
        <v>15.05</v>
      </c>
      <c r="B302">
        <v>7.2072745650000005</v>
      </c>
      <c r="C302">
        <v>34.227090000000004</v>
      </c>
      <c r="D302">
        <v>299.04599999999999</v>
      </c>
      <c r="E302">
        <v>180.83549999999997</v>
      </c>
      <c r="F302">
        <f>C302/(1000*B302-D302)*100</f>
        <v>0.49545393117721781</v>
      </c>
      <c r="G302">
        <v>1</v>
      </c>
      <c r="H302">
        <f t="shared" si="32"/>
        <v>38.201727896347791</v>
      </c>
      <c r="I302">
        <f>SQRT((3.47-LOG(H302))^2+(LOG(F302)+1.22)^2)</f>
        <v>2.097966056197234</v>
      </c>
      <c r="J302">
        <f t="shared" si="33"/>
        <v>0.73858247116238007</v>
      </c>
      <c r="K302">
        <f t="shared" si="34"/>
        <v>44.450337858358225</v>
      </c>
      <c r="L302">
        <f t="shared" si="35"/>
        <v>2.0389630388905298</v>
      </c>
      <c r="M302">
        <f t="shared" si="36"/>
        <v>0.71610232156852571</v>
      </c>
      <c r="N302">
        <f t="shared" si="37"/>
        <v>45.033193005886503</v>
      </c>
      <c r="O302">
        <f t="shared" si="38"/>
        <v>2.03390862699833</v>
      </c>
      <c r="Q302">
        <f t="shared" si="39"/>
        <v>2.03390862699833</v>
      </c>
    </row>
    <row r="303" spans="1:17" x14ac:dyDescent="0.25">
      <c r="A303">
        <v>15.1</v>
      </c>
      <c r="B303">
        <v>6.7317151949999996</v>
      </c>
      <c r="C303">
        <v>34.011270000000003</v>
      </c>
      <c r="D303">
        <v>300.05700000000002</v>
      </c>
      <c r="E303">
        <v>181.35599999999999</v>
      </c>
      <c r="F303">
        <f>C303/(1000*B303-D303)*100</f>
        <v>0.52881028451481638</v>
      </c>
      <c r="G303">
        <v>1</v>
      </c>
      <c r="H303">
        <f t="shared" si="32"/>
        <v>35.464270247469067</v>
      </c>
      <c r="I303">
        <f>SQRT((3.47-LOG(H303))^2+(LOG(F303)+1.22)^2)</f>
        <v>2.139396453454423</v>
      </c>
      <c r="J303">
        <f t="shared" si="33"/>
        <v>0.7546243626851874</v>
      </c>
      <c r="K303">
        <f t="shared" si="34"/>
        <v>40.912125529081692</v>
      </c>
      <c r="L303">
        <f t="shared" si="35"/>
        <v>2.0838734407932598</v>
      </c>
      <c r="M303">
        <f t="shared" si="36"/>
        <v>0.73347009486128423</v>
      </c>
      <c r="N303">
        <f t="shared" si="37"/>
        <v>41.419269315223659</v>
      </c>
      <c r="O303">
        <f t="shared" si="38"/>
        <v>2.0791040165485026</v>
      </c>
      <c r="Q303">
        <f t="shared" si="39"/>
        <v>2.0791040165485026</v>
      </c>
    </row>
    <row r="304" spans="1:17" x14ac:dyDescent="0.25">
      <c r="A304">
        <v>15.15</v>
      </c>
      <c r="B304">
        <v>6.5882880899999989</v>
      </c>
      <c r="C304">
        <v>36.709019999999995</v>
      </c>
      <c r="D304">
        <v>301.06799999999998</v>
      </c>
      <c r="E304">
        <v>181.87649999999996</v>
      </c>
      <c r="F304">
        <f>C304/(1000*B304-D304)*100</f>
        <v>0.58386726525426924</v>
      </c>
      <c r="G304">
        <v>1</v>
      </c>
      <c r="H304">
        <f t="shared" si="32"/>
        <v>34.568622609298068</v>
      </c>
      <c r="I304">
        <f>SQRT((3.47-LOG(H304))^2+(LOG(F304)+1.22)^2)</f>
        <v>2.1685950482256553</v>
      </c>
      <c r="J304">
        <f t="shared" si="33"/>
        <v>0.76600593746084533</v>
      </c>
      <c r="K304">
        <f t="shared" si="34"/>
        <v>39.642010997460346</v>
      </c>
      <c r="L304">
        <f t="shared" si="35"/>
        <v>2.115801674125636</v>
      </c>
      <c r="M304">
        <f t="shared" si="36"/>
        <v>0.74589166192873801</v>
      </c>
      <c r="N304">
        <f t="shared" si="37"/>
        <v>40.111422653739446</v>
      </c>
      <c r="O304">
        <f t="shared" si="38"/>
        <v>2.1112801027012789</v>
      </c>
      <c r="Q304">
        <f t="shared" si="39"/>
        <v>2.1112801027012789</v>
      </c>
    </row>
    <row r="305" spans="1:17" x14ac:dyDescent="0.25">
      <c r="A305">
        <v>15.2</v>
      </c>
      <c r="B305">
        <v>6.8165864100000002</v>
      </c>
      <c r="C305">
        <v>35.149230000000003</v>
      </c>
      <c r="D305">
        <v>302.07900000000001</v>
      </c>
      <c r="E305">
        <v>182.39699999999999</v>
      </c>
      <c r="F305">
        <f>C305/(1000*B305-D305)*100</f>
        <v>0.53955315095727241</v>
      </c>
      <c r="G305">
        <v>1</v>
      </c>
      <c r="H305">
        <f t="shared" si="32"/>
        <v>35.716088586983339</v>
      </c>
      <c r="I305">
        <f>SQRT((3.47-LOG(H305))^2+(LOG(F305)+1.22)^2)</f>
        <v>2.1405092944566393</v>
      </c>
      <c r="J305">
        <f t="shared" si="33"/>
        <v>0.75556217544266857</v>
      </c>
      <c r="K305">
        <f t="shared" si="34"/>
        <v>41.237784750086966</v>
      </c>
      <c r="L305">
        <f t="shared" si="35"/>
        <v>2.084777830758509</v>
      </c>
      <c r="M305">
        <f t="shared" si="36"/>
        <v>0.73432848777368098</v>
      </c>
      <c r="N305">
        <f t="shared" si="37"/>
        <v>41.755970906174532</v>
      </c>
      <c r="O305">
        <f t="shared" si="38"/>
        <v>2.079954549517923</v>
      </c>
      <c r="Q305">
        <f t="shared" si="39"/>
        <v>2.079954549517923</v>
      </c>
    </row>
    <row r="306" spans="1:17" x14ac:dyDescent="0.25">
      <c r="A306">
        <v>15.25</v>
      </c>
      <c r="B306">
        <v>7.0713717300000001</v>
      </c>
      <c r="C306">
        <v>31.872690000000006</v>
      </c>
      <c r="D306">
        <v>303.09000000000003</v>
      </c>
      <c r="E306">
        <v>182.91750000000002</v>
      </c>
      <c r="F306">
        <f>C306/(1000*B306-D306)*100</f>
        <v>0.47091257828004163</v>
      </c>
      <c r="G306">
        <v>1</v>
      </c>
      <c r="H306">
        <f t="shared" si="32"/>
        <v>37.00182721718808</v>
      </c>
      <c r="I306">
        <f>SQRT((3.47-LOG(H306))^2+(LOG(F306)+1.22)^2)</f>
        <v>2.100975361786793</v>
      </c>
      <c r="J306">
        <f t="shared" si="33"/>
        <v>0.74075665726327555</v>
      </c>
      <c r="K306">
        <f t="shared" si="34"/>
        <v>43.127758702776404</v>
      </c>
      <c r="L306">
        <f t="shared" si="35"/>
        <v>2.0409457708332672</v>
      </c>
      <c r="M306">
        <f t="shared" si="36"/>
        <v>0.71788538310998218</v>
      </c>
      <c r="N306">
        <f t="shared" si="37"/>
        <v>43.714619815401043</v>
      </c>
      <c r="O306">
        <f t="shared" si="38"/>
        <v>2.0356691805970342</v>
      </c>
      <c r="Q306">
        <f t="shared" si="39"/>
        <v>2.0356691805970342</v>
      </c>
    </row>
    <row r="307" spans="1:17" x14ac:dyDescent="0.25">
      <c r="A307">
        <v>15.3</v>
      </c>
      <c r="B307">
        <v>7.1476003350000008</v>
      </c>
      <c r="C307">
        <v>29.940120000000007</v>
      </c>
      <c r="D307">
        <v>304.101</v>
      </c>
      <c r="E307">
        <v>183.43799999999999</v>
      </c>
      <c r="F307">
        <f>C307/(1000*B307-D307)*100</f>
        <v>0.43749722962455728</v>
      </c>
      <c r="G307">
        <v>1</v>
      </c>
      <c r="H307">
        <f t="shared" si="32"/>
        <v>37.306879354332267</v>
      </c>
      <c r="I307">
        <f>SQRT((3.47-LOG(H307))^2+(LOG(F307)+1.22)^2)</f>
        <v>2.0843425279275358</v>
      </c>
      <c r="J307">
        <f t="shared" si="33"/>
        <v>0.73467645773071688</v>
      </c>
      <c r="K307">
        <f t="shared" si="34"/>
        <v>43.672748130260942</v>
      </c>
      <c r="L307">
        <f t="shared" si="35"/>
        <v>2.0222284780021718</v>
      </c>
      <c r="M307">
        <f t="shared" si="36"/>
        <v>0.71101100470915324</v>
      </c>
      <c r="N307">
        <f t="shared" si="37"/>
        <v>44.290783678100759</v>
      </c>
      <c r="O307">
        <f t="shared" si="38"/>
        <v>2.0167080659819385</v>
      </c>
      <c r="Q307">
        <f t="shared" si="39"/>
        <v>2.0167080659819385</v>
      </c>
    </row>
    <row r="308" spans="1:17" x14ac:dyDescent="0.25">
      <c r="A308">
        <v>15.35</v>
      </c>
      <c r="B308">
        <v>6.8997310650000001</v>
      </c>
      <c r="C308">
        <v>30.116700000000002</v>
      </c>
      <c r="D308">
        <v>305.11199999999997</v>
      </c>
      <c r="E308">
        <v>183.95849999999996</v>
      </c>
      <c r="F308">
        <f>C308/(1000*B308-D308)*100</f>
        <v>0.45668596932065558</v>
      </c>
      <c r="G308">
        <v>1</v>
      </c>
      <c r="H308">
        <f t="shared" si="32"/>
        <v>35.848406379699782</v>
      </c>
      <c r="I308">
        <f>SQRT((3.47-LOG(H308))^2+(LOG(F308)+1.22)^2)</f>
        <v>2.1078384623818298</v>
      </c>
      <c r="J308">
        <f t="shared" si="33"/>
        <v>0.74388531892562126</v>
      </c>
      <c r="K308">
        <f t="shared" si="34"/>
        <v>41.766860834267206</v>
      </c>
      <c r="L308">
        <f t="shared" si="35"/>
        <v>2.0477182778070473</v>
      </c>
      <c r="M308">
        <f t="shared" si="36"/>
        <v>0.72097952860262915</v>
      </c>
      <c r="N308">
        <f t="shared" si="37"/>
        <v>42.341570653838929</v>
      </c>
      <c r="O308">
        <f t="shared" si="38"/>
        <v>2.0423602200593898</v>
      </c>
      <c r="Q308">
        <f t="shared" si="39"/>
        <v>2.0423602200593898</v>
      </c>
    </row>
    <row r="309" spans="1:17" x14ac:dyDescent="0.25">
      <c r="A309">
        <v>15.4</v>
      </c>
      <c r="B309">
        <v>6.4792205099999993</v>
      </c>
      <c r="C309">
        <v>30.283470000000001</v>
      </c>
      <c r="D309">
        <v>306.12299999999999</v>
      </c>
      <c r="E309">
        <v>184.47899999999998</v>
      </c>
      <c r="F309">
        <f>C309/(1000*B309-D309)*100</f>
        <v>0.49057170976066444</v>
      </c>
      <c r="G309">
        <v>1</v>
      </c>
      <c r="H309">
        <f t="shared" si="32"/>
        <v>33.462331810124731</v>
      </c>
      <c r="I309">
        <f>SQRT((3.47-LOG(H309))^2+(LOG(F309)+1.22)^2)</f>
        <v>2.1480527500088975</v>
      </c>
      <c r="J309">
        <f t="shared" si="33"/>
        <v>0.75946387267935245</v>
      </c>
      <c r="K309">
        <f t="shared" si="34"/>
        <v>38.652427396469626</v>
      </c>
      <c r="L309">
        <f t="shared" si="35"/>
        <v>2.091507195036276</v>
      </c>
      <c r="M309">
        <f t="shared" si="36"/>
        <v>0.73792001623478365</v>
      </c>
      <c r="N309">
        <f t="shared" si="37"/>
        <v>39.154839365573189</v>
      </c>
      <c r="O309">
        <f t="shared" si="38"/>
        <v>2.0864595664791157</v>
      </c>
      <c r="Q309">
        <f t="shared" si="39"/>
        <v>2.0864595664791157</v>
      </c>
    </row>
    <row r="310" spans="1:17" x14ac:dyDescent="0.25">
      <c r="A310">
        <v>15.45</v>
      </c>
      <c r="B310">
        <v>6.0068346749999995</v>
      </c>
      <c r="C310">
        <v>30.469860000000001</v>
      </c>
      <c r="D310">
        <v>307.13400000000001</v>
      </c>
      <c r="E310">
        <v>184.99950000000001</v>
      </c>
      <c r="F310">
        <f>C310/(1000*B310-D310)*100</f>
        <v>0.53458702022102256</v>
      </c>
      <c r="G310">
        <v>1</v>
      </c>
      <c r="H310">
        <f t="shared" si="32"/>
        <v>30.809276106151632</v>
      </c>
      <c r="I310">
        <f>SQRT((3.47-LOG(H310))^2+(LOG(F310)+1.22)^2)</f>
        <v>2.1964430169302291</v>
      </c>
      <c r="J310">
        <f t="shared" si="33"/>
        <v>0.77815747454419815</v>
      </c>
      <c r="K310">
        <f t="shared" si="34"/>
        <v>35.213311724513154</v>
      </c>
      <c r="L310">
        <f t="shared" si="35"/>
        <v>2.1442470390166171</v>
      </c>
      <c r="M310">
        <f t="shared" si="36"/>
        <v>0.75827080695911198</v>
      </c>
      <c r="N310">
        <f t="shared" si="37"/>
        <v>35.637600096929667</v>
      </c>
      <c r="O310">
        <f t="shared" si="38"/>
        <v>2.1395826927457331</v>
      </c>
      <c r="Q310">
        <f t="shared" si="39"/>
        <v>2.1395826927457331</v>
      </c>
    </row>
    <row r="311" spans="1:17" x14ac:dyDescent="0.25">
      <c r="A311">
        <v>15.5</v>
      </c>
      <c r="B311">
        <v>5.9364528300000003</v>
      </c>
      <c r="C311">
        <v>29.322090000000003</v>
      </c>
      <c r="D311">
        <v>308.14499999999998</v>
      </c>
      <c r="E311">
        <v>185.51999999999998</v>
      </c>
      <c r="F311">
        <f>C311/(1000*B311-D311)*100</f>
        <v>0.52097523599735307</v>
      </c>
      <c r="G311">
        <v>1</v>
      </c>
      <c r="H311">
        <f t="shared" si="32"/>
        <v>30.338011157826649</v>
      </c>
      <c r="I311">
        <f>SQRT((3.47-LOG(H311))^2+(LOG(F311)+1.22)^2)</f>
        <v>2.1976854882650079</v>
      </c>
      <c r="J311">
        <f t="shared" si="33"/>
        <v>0.77888776629056722</v>
      </c>
      <c r="K311">
        <f t="shared" si="34"/>
        <v>34.680972310800236</v>
      </c>
      <c r="L311">
        <f t="shared" si="35"/>
        <v>2.1452678079272527</v>
      </c>
      <c r="M311">
        <f t="shared" si="36"/>
        <v>0.75891663008188248</v>
      </c>
      <c r="N311">
        <f t="shared" si="37"/>
        <v>35.102601656797475</v>
      </c>
      <c r="O311">
        <f t="shared" si="38"/>
        <v>2.1405478339791739</v>
      </c>
      <c r="Q311">
        <f t="shared" si="39"/>
        <v>2.1405478339791739</v>
      </c>
    </row>
    <row r="312" spans="1:17" x14ac:dyDescent="0.25">
      <c r="A312">
        <v>15.55</v>
      </c>
      <c r="B312">
        <v>6.7509771299999999</v>
      </c>
      <c r="C312">
        <v>32.745779999999996</v>
      </c>
      <c r="D312">
        <v>309.15600000000001</v>
      </c>
      <c r="E312">
        <v>186.04050000000001</v>
      </c>
      <c r="F312">
        <f>C312/(1000*B312-D312)*100</f>
        <v>0.50833109673754628</v>
      </c>
      <c r="G312">
        <v>1</v>
      </c>
      <c r="H312">
        <f t="shared" si="32"/>
        <v>34.625907423383623</v>
      </c>
      <c r="I312">
        <f>SQRT((3.47-LOG(H312))^2+(LOG(F312)+1.22)^2)</f>
        <v>2.1412518620390046</v>
      </c>
      <c r="J312">
        <f t="shared" si="33"/>
        <v>0.75764346486627843</v>
      </c>
      <c r="K312">
        <f t="shared" si="34"/>
        <v>40.122022477244016</v>
      </c>
      <c r="L312">
        <f t="shared" si="35"/>
        <v>2.083748395968176</v>
      </c>
      <c r="M312">
        <f t="shared" si="36"/>
        <v>0.73573464429329261</v>
      </c>
      <c r="N312">
        <f t="shared" si="37"/>
        <v>40.659937136891379</v>
      </c>
      <c r="O312">
        <f t="shared" si="38"/>
        <v>2.0785687934661072</v>
      </c>
      <c r="Q312">
        <f t="shared" si="39"/>
        <v>2.0785687934661072</v>
      </c>
    </row>
    <row r="313" spans="1:17" x14ac:dyDescent="0.25">
      <c r="A313">
        <v>15.6</v>
      </c>
      <c r="B313">
        <v>8.4180640049999997</v>
      </c>
      <c r="C313">
        <v>37.935270000000003</v>
      </c>
      <c r="D313">
        <v>310.16699999999997</v>
      </c>
      <c r="E313">
        <v>186.56099999999998</v>
      </c>
      <c r="F313">
        <f>C313/(1000*B313-D313)*100</f>
        <v>0.46788051176039824</v>
      </c>
      <c r="G313">
        <v>1</v>
      </c>
      <c r="H313">
        <f t="shared" si="32"/>
        <v>43.459763857397853</v>
      </c>
      <c r="I313">
        <f>SQRT((3.47-LOG(H313))^2+(LOG(F313)+1.22)^2)</f>
        <v>2.0367238774177574</v>
      </c>
      <c r="J313">
        <f t="shared" si="33"/>
        <v>0.71807521289340148</v>
      </c>
      <c r="K313">
        <f t="shared" si="34"/>
        <v>51.624639755056641</v>
      </c>
      <c r="L313">
        <f t="shared" si="35"/>
        <v>1.9697440551939045</v>
      </c>
      <c r="M313">
        <f t="shared" si="36"/>
        <v>0.69255590062611361</v>
      </c>
      <c r="N313">
        <f t="shared" si="37"/>
        <v>52.435455743234627</v>
      </c>
      <c r="O313">
        <f t="shared" si="38"/>
        <v>1.9637089184340377</v>
      </c>
      <c r="Q313">
        <f t="shared" si="39"/>
        <v>1.9637089184340377</v>
      </c>
    </row>
    <row r="314" spans="1:17" x14ac:dyDescent="0.25">
      <c r="A314">
        <v>15.65</v>
      </c>
      <c r="B314">
        <v>10.418028704999999</v>
      </c>
      <c r="C314">
        <v>39.828600000000009</v>
      </c>
      <c r="D314">
        <v>311.178</v>
      </c>
      <c r="E314">
        <v>187.08150000000001</v>
      </c>
      <c r="F314">
        <f>C314/(1000*B314-D314)*100</f>
        <v>0.39407527787361352</v>
      </c>
      <c r="G314">
        <v>1</v>
      </c>
      <c r="H314">
        <f t="shared" si="32"/>
        <v>54.023784847780242</v>
      </c>
      <c r="I314">
        <f>SQRT((3.47-LOG(H314))^2+(LOG(F314)+1.22)^2)</f>
        <v>1.9193176582851459</v>
      </c>
      <c r="J314">
        <f t="shared" si="33"/>
        <v>0.6736003535716949</v>
      </c>
      <c r="K314">
        <f t="shared" si="34"/>
        <v>66.00014006993112</v>
      </c>
      <c r="L314">
        <f t="shared" si="35"/>
        <v>1.8409702860728512</v>
      </c>
      <c r="M314">
        <f t="shared" si="36"/>
        <v>0.64375000475881061</v>
      </c>
      <c r="N314">
        <f t="shared" si="37"/>
        <v>67.219863911630114</v>
      </c>
      <c r="O314">
        <f t="shared" si="38"/>
        <v>1.8338439014819277</v>
      </c>
      <c r="Q314">
        <f t="shared" si="39"/>
        <v>1.8338439014819277</v>
      </c>
    </row>
    <row r="315" spans="1:17" x14ac:dyDescent="0.25">
      <c r="A315">
        <v>15.7</v>
      </c>
      <c r="B315">
        <v>12.816495225000001</v>
      </c>
      <c r="C315">
        <v>50.835420000000006</v>
      </c>
      <c r="D315">
        <v>312.18899999999996</v>
      </c>
      <c r="E315">
        <v>187.60199999999998</v>
      </c>
      <c r="F315">
        <f>C315/(1000*B315-D315)*100</f>
        <v>0.40654330664394783</v>
      </c>
      <c r="G315">
        <v>1</v>
      </c>
      <c r="H315">
        <f t="shared" si="32"/>
        <v>66.653373764672025</v>
      </c>
      <c r="I315">
        <f>SQRT((3.47-LOG(H315))^2+(LOG(F315)+1.22)^2)</f>
        <v>1.8431819411850365</v>
      </c>
      <c r="J315">
        <f t="shared" si="33"/>
        <v>0.64484955552437151</v>
      </c>
      <c r="K315">
        <f t="shared" si="34"/>
        <v>82.960306248058231</v>
      </c>
      <c r="L315">
        <f t="shared" si="35"/>
        <v>1.7588124723040892</v>
      </c>
      <c r="M315">
        <f t="shared" si="36"/>
        <v>0.61270478788073057</v>
      </c>
      <c r="N315">
        <f t="shared" si="37"/>
        <v>84.620032356327684</v>
      </c>
      <c r="O315">
        <f t="shared" si="38"/>
        <v>1.7512301618200605</v>
      </c>
      <c r="Q315">
        <f t="shared" si="39"/>
        <v>1.7512301618200605</v>
      </c>
    </row>
    <row r="316" spans="1:17" x14ac:dyDescent="0.25">
      <c r="A316">
        <v>15.75</v>
      </c>
      <c r="B316">
        <v>12.425498055</v>
      </c>
      <c r="C316">
        <v>60.017580000000009</v>
      </c>
      <c r="D316">
        <v>313.2</v>
      </c>
      <c r="E316">
        <v>188.1225</v>
      </c>
      <c r="F316">
        <f>C316/(1000*B316-D316)*100</f>
        <v>0.49550943782484397</v>
      </c>
      <c r="G316">
        <v>1</v>
      </c>
      <c r="H316">
        <f t="shared" si="32"/>
        <v>64.385164214806835</v>
      </c>
      <c r="I316">
        <f>SQRT((3.47-LOG(H316))^2+(LOG(F316)+1.22)^2)</f>
        <v>1.896563373240129</v>
      </c>
      <c r="J316">
        <f t="shared" si="33"/>
        <v>0.66544479130518008</v>
      </c>
      <c r="K316">
        <f t="shared" si="34"/>
        <v>79.199915476171611</v>
      </c>
      <c r="L316">
        <f t="shared" si="35"/>
        <v>1.8183030681192918</v>
      </c>
      <c r="M316">
        <f t="shared" si="36"/>
        <v>0.63562761505414112</v>
      </c>
      <c r="N316">
        <f t="shared" si="37"/>
        <v>80.67528498872673</v>
      </c>
      <c r="O316">
        <f t="shared" si="38"/>
        <v>1.8113807646653153</v>
      </c>
      <c r="Q316">
        <f t="shared" si="39"/>
        <v>1.8113807646653153</v>
      </c>
    </row>
    <row r="317" spans="1:17" x14ac:dyDescent="0.25">
      <c r="A317">
        <v>15.8</v>
      </c>
      <c r="B317">
        <v>12.32229195</v>
      </c>
      <c r="C317">
        <v>35.208090000000006</v>
      </c>
      <c r="D317">
        <v>314.23099999999999</v>
      </c>
      <c r="E317">
        <v>188.66299999999998</v>
      </c>
      <c r="F317">
        <f>C317/(1000*B317-D317)*100</f>
        <v>0.29320379157469223</v>
      </c>
      <c r="G317">
        <v>1</v>
      </c>
      <c r="H317">
        <f t="shared" si="32"/>
        <v>63.648203145290815</v>
      </c>
      <c r="I317">
        <f>SQRT((3.47-LOG(H317))^2+(LOG(F317)+1.22)^2)</f>
        <v>1.8023514187193987</v>
      </c>
      <c r="J317">
        <f t="shared" si="33"/>
        <v>0.62981681846891224</v>
      </c>
      <c r="K317">
        <f t="shared" si="34"/>
        <v>80.124294453908377</v>
      </c>
      <c r="L317">
        <f t="shared" si="35"/>
        <v>1.7103498351031936</v>
      </c>
      <c r="M317">
        <f t="shared" si="36"/>
        <v>0.59476421511113808</v>
      </c>
      <c r="N317">
        <f t="shared" si="37"/>
        <v>81.890048899519144</v>
      </c>
      <c r="O317">
        <f t="shared" si="38"/>
        <v>1.7016848555983379</v>
      </c>
      <c r="Q317">
        <f t="shared" si="39"/>
        <v>1.7016848555983379</v>
      </c>
    </row>
    <row r="318" spans="1:17" x14ac:dyDescent="0.25">
      <c r="A318">
        <v>15.85</v>
      </c>
      <c r="B318">
        <v>12.287981475</v>
      </c>
      <c r="C318">
        <v>45.381059999999998</v>
      </c>
      <c r="D318">
        <v>315.262</v>
      </c>
      <c r="E318">
        <v>189.20349999999999</v>
      </c>
      <c r="F318">
        <f>C318/(1000*B318-D318)*100</f>
        <v>0.3790371944716428</v>
      </c>
      <c r="G318">
        <v>1</v>
      </c>
      <c r="H318">
        <f t="shared" si="32"/>
        <v>63.279587719043249</v>
      </c>
      <c r="I318">
        <f>SQRT((3.47-LOG(H318))^2+(LOG(F318)+1.22)^2)</f>
        <v>1.8500199187308495</v>
      </c>
      <c r="J318">
        <f t="shared" si="33"/>
        <v>0.64824529880940529</v>
      </c>
      <c r="K318">
        <f t="shared" si="34"/>
        <v>78.831833602122444</v>
      </c>
      <c r="L318">
        <f t="shared" si="35"/>
        <v>1.7644150391520794</v>
      </c>
      <c r="M318">
        <f t="shared" si="36"/>
        <v>0.61562983968989393</v>
      </c>
      <c r="N318">
        <f t="shared" si="37"/>
        <v>80.454593609629796</v>
      </c>
      <c r="O318">
        <f t="shared" si="38"/>
        <v>1.7565289126088297</v>
      </c>
      <c r="Q318">
        <f t="shared" si="39"/>
        <v>1.7565289126088297</v>
      </c>
    </row>
    <row r="319" spans="1:17" x14ac:dyDescent="0.25">
      <c r="A319">
        <v>15.9</v>
      </c>
      <c r="B319">
        <v>10.97304417</v>
      </c>
      <c r="C319">
        <v>54.543600000000012</v>
      </c>
      <c r="D319">
        <v>316.29300000000001</v>
      </c>
      <c r="E319">
        <v>189.744</v>
      </c>
      <c r="F319">
        <f>C319/(1000*B319-D319)*100</f>
        <v>0.511822028401551</v>
      </c>
      <c r="G319">
        <v>1</v>
      </c>
      <c r="H319">
        <f t="shared" si="32"/>
        <v>56.163837433594743</v>
      </c>
      <c r="I319">
        <f>SQRT((3.47-LOG(H319))^2+(LOG(F319)+1.22)^2)</f>
        <v>1.9553851439137409</v>
      </c>
      <c r="J319">
        <f t="shared" si="33"/>
        <v>0.68865623144021715</v>
      </c>
      <c r="K319">
        <f t="shared" si="34"/>
        <v>68.283566612903343</v>
      </c>
      <c r="L319">
        <f t="shared" si="35"/>
        <v>1.8811495341108031</v>
      </c>
      <c r="M319">
        <f t="shared" si="36"/>
        <v>0.66037246410529782</v>
      </c>
      <c r="N319">
        <f t="shared" si="37"/>
        <v>69.506461799702549</v>
      </c>
      <c r="O319">
        <f t="shared" si="38"/>
        <v>1.8744503399438943</v>
      </c>
      <c r="Q319">
        <f t="shared" si="39"/>
        <v>1.8744503399438943</v>
      </c>
    </row>
    <row r="320" spans="1:17" x14ac:dyDescent="0.25">
      <c r="A320">
        <v>15.95</v>
      </c>
      <c r="B320">
        <v>10.266155190000001</v>
      </c>
      <c r="C320">
        <v>33.82488</v>
      </c>
      <c r="D320">
        <v>317.32399999999996</v>
      </c>
      <c r="E320">
        <v>190.28449999999995</v>
      </c>
      <c r="F320">
        <f>C320/(1000*B320-D320)*100</f>
        <v>0.33998848059658349</v>
      </c>
      <c r="G320">
        <v>1</v>
      </c>
      <c r="H320">
        <f t="shared" si="32"/>
        <v>52.283981038918057</v>
      </c>
      <c r="I320">
        <f>SQRT((3.47-LOG(H320))^2+(LOG(F320)+1.22)^2)</f>
        <v>1.9060196324951924</v>
      </c>
      <c r="J320">
        <f t="shared" si="33"/>
        <v>0.67011475342588056</v>
      </c>
      <c r="K320">
        <f t="shared" si="34"/>
        <v>64.370849293761907</v>
      </c>
      <c r="L320">
        <f t="shared" si="35"/>
        <v>1.8233627976830711</v>
      </c>
      <c r="M320">
        <f t="shared" si="36"/>
        <v>0.6386224993624624</v>
      </c>
      <c r="N320">
        <f t="shared" si="37"/>
        <v>65.661625281495958</v>
      </c>
      <c r="O320">
        <f t="shared" si="38"/>
        <v>1.8155102042224918</v>
      </c>
      <c r="Q320">
        <f t="shared" si="39"/>
        <v>1.8155102042224918</v>
      </c>
    </row>
    <row r="321" spans="1:17" x14ac:dyDescent="0.25">
      <c r="A321">
        <v>16</v>
      </c>
      <c r="B321">
        <v>10.65131541</v>
      </c>
      <c r="C321">
        <v>36.973890000000004</v>
      </c>
      <c r="D321">
        <v>318.35499999999996</v>
      </c>
      <c r="E321">
        <v>190.82499999999996</v>
      </c>
      <c r="F321">
        <f>C321/(1000*B321-D321)*100</f>
        <v>0.35782475237413591</v>
      </c>
      <c r="G321">
        <v>1</v>
      </c>
      <c r="H321">
        <f t="shared" si="32"/>
        <v>54.148882012314971</v>
      </c>
      <c r="I321">
        <f>SQRT((3.47-LOG(H321))^2+(LOG(F321)+1.22)^2)</f>
        <v>1.9009700944596406</v>
      </c>
      <c r="J321">
        <f t="shared" si="33"/>
        <v>0.66845766127046558</v>
      </c>
      <c r="K321">
        <f t="shared" si="34"/>
        <v>66.799344354553767</v>
      </c>
      <c r="L321">
        <f t="shared" si="35"/>
        <v>1.8180595068411196</v>
      </c>
      <c r="M321">
        <f t="shared" si="36"/>
        <v>0.63686872738780909</v>
      </c>
      <c r="N321">
        <f t="shared" si="37"/>
        <v>68.149076099118332</v>
      </c>
      <c r="O321">
        <f t="shared" si="38"/>
        <v>1.810201402530653</v>
      </c>
      <c r="Q321">
        <f t="shared" si="39"/>
        <v>1.810201402530653</v>
      </c>
    </row>
    <row r="322" spans="1:17" x14ac:dyDescent="0.25">
      <c r="A322">
        <v>16.05</v>
      </c>
      <c r="B322">
        <v>10.401753915000002</v>
      </c>
      <c r="C322">
        <v>46.725029999999997</v>
      </c>
      <c r="D322">
        <v>319.38600000000002</v>
      </c>
      <c r="E322">
        <v>191.3655</v>
      </c>
      <c r="F322">
        <f>C322/(1000*B322-D322)*100</f>
        <v>0.46343309819596074</v>
      </c>
      <c r="G322">
        <v>1</v>
      </c>
      <c r="H322">
        <f t="shared" si="32"/>
        <v>52.686445127256491</v>
      </c>
      <c r="I322">
        <f>SQRT((3.47-LOG(H322))^2+(LOG(F322)+1.22)^2)</f>
        <v>1.959982090822016</v>
      </c>
      <c r="J322">
        <f t="shared" si="33"/>
        <v>0.69120801372066087</v>
      </c>
      <c r="K322">
        <f t="shared" si="34"/>
        <v>64.121545224645303</v>
      </c>
      <c r="L322">
        <f t="shared" si="35"/>
        <v>1.8842846951963403</v>
      </c>
      <c r="M322">
        <f t="shared" si="36"/>
        <v>0.66236730598727844</v>
      </c>
      <c r="N322">
        <f t="shared" si="37"/>
        <v>65.308746196367963</v>
      </c>
      <c r="O322">
        <f t="shared" si="38"/>
        <v>1.8772567468328338</v>
      </c>
      <c r="Q322">
        <f t="shared" si="39"/>
        <v>1.8772567468328338</v>
      </c>
    </row>
    <row r="323" spans="1:17" x14ac:dyDescent="0.25">
      <c r="A323">
        <v>16.100000000000001</v>
      </c>
      <c r="B323">
        <v>10.19482668</v>
      </c>
      <c r="C323">
        <v>51.492690000000003</v>
      </c>
      <c r="D323">
        <v>320.41700000000003</v>
      </c>
      <c r="E323">
        <v>191.90600000000001</v>
      </c>
      <c r="F323">
        <f>C323/(1000*B323-D323)*100</f>
        <v>0.52147613547263716</v>
      </c>
      <c r="G323">
        <v>1</v>
      </c>
      <c r="H323">
        <f t="shared" ref="H323:H386" si="40">((1000*B323-D323)/101.3)*MIN(101.3/E323,1.7)</f>
        <v>51.454408304065531</v>
      </c>
      <c r="I323">
        <f>SQRT((3.47-LOG(H323))^2+(LOG(F323)+1.22)^2)</f>
        <v>1.9927375404312371</v>
      </c>
      <c r="J323">
        <f t="shared" ref="J323:J386" si="41">MIN(0.381*I323+0.05*(E323/101.3)-0.15,1)</f>
        <v>0.70395462185790447</v>
      </c>
      <c r="K323">
        <f t="shared" ref="K323:K386" si="42">((1000*B323-D323)/101.3)*MIN((101.3/E323)^J323,1.7)</f>
        <v>62.168300597348491</v>
      </c>
      <c r="L323">
        <f t="shared" ref="L323:L386" si="43">SQRT((3.47-LOG(K323))^2+(LOG(F323)+1.22)^2)</f>
        <v>1.9206325271070397</v>
      </c>
      <c r="M323">
        <f t="shared" ref="M323:M386" si="44">MIN(0.381*L323+0.05*(E323/101.3)-0.15,1)</f>
        <v>0.67648261178138536</v>
      </c>
      <c r="N323">
        <f t="shared" ref="N323:N386" si="45">((1000*B323-D323)/101.3)*MIN((101.3/E323)^M323,1.7)</f>
        <v>63.269136133797339</v>
      </c>
      <c r="O323">
        <f t="shared" ref="O323:O386" si="46">SQRT((3.47-LOG(N323))^2+(LOG(F323)+1.22)^2)</f>
        <v>1.9139824585005025</v>
      </c>
      <c r="Q323">
        <f t="shared" ref="Q323:Q386" si="47">O323</f>
        <v>1.9139824585005025</v>
      </c>
    </row>
    <row r="324" spans="1:17" x14ac:dyDescent="0.25">
      <c r="A324">
        <v>16.149999999999999</v>
      </c>
      <c r="B324">
        <v>10.560028454999999</v>
      </c>
      <c r="C324">
        <v>52.100909999999999</v>
      </c>
      <c r="D324">
        <v>321.44799999999998</v>
      </c>
      <c r="E324">
        <v>192.44649999999999</v>
      </c>
      <c r="F324">
        <f>C324/(1000*B324-D324)*100</f>
        <v>0.50886849235585752</v>
      </c>
      <c r="G324">
        <v>1</v>
      </c>
      <c r="H324">
        <f t="shared" si="40"/>
        <v>53.202217005765242</v>
      </c>
      <c r="I324">
        <f>SQRT((3.47-LOG(H324))^2+(LOG(F324)+1.22)^2)</f>
        <v>1.9749377135055888</v>
      </c>
      <c r="J324">
        <f t="shared" si="41"/>
        <v>0.69743966963536275</v>
      </c>
      <c r="K324">
        <f t="shared" si="42"/>
        <v>64.603116225966161</v>
      </c>
      <c r="L324">
        <f t="shared" si="43"/>
        <v>1.9008830630119355</v>
      </c>
      <c r="M324">
        <f t="shared" si="44"/>
        <v>0.66922484779728086</v>
      </c>
      <c r="N324">
        <f t="shared" si="45"/>
        <v>65.783496664791429</v>
      </c>
      <c r="O324">
        <f t="shared" si="46"/>
        <v>1.8940209774936767</v>
      </c>
      <c r="Q324">
        <f t="shared" si="47"/>
        <v>1.8940209774936767</v>
      </c>
    </row>
    <row r="325" spans="1:17" x14ac:dyDescent="0.25">
      <c r="A325">
        <v>16.2</v>
      </c>
      <c r="B325">
        <v>10.977134940000001</v>
      </c>
      <c r="C325">
        <v>53.866710000000005</v>
      </c>
      <c r="D325">
        <v>322.47899999999998</v>
      </c>
      <c r="E325">
        <v>192.98699999999999</v>
      </c>
      <c r="F325">
        <f>C325/(1000*B325-D325)*100</f>
        <v>0.50556968055413332</v>
      </c>
      <c r="G325">
        <v>1</v>
      </c>
      <c r="H325">
        <f t="shared" si="40"/>
        <v>55.209189945436755</v>
      </c>
      <c r="I325">
        <f>SQRT((3.47-LOG(H325))^2+(LOG(F325)+1.22)^2)</f>
        <v>1.959417276361719</v>
      </c>
      <c r="J325">
        <f t="shared" si="41"/>
        <v>0.69179316491967868</v>
      </c>
      <c r="K325">
        <f t="shared" si="42"/>
        <v>67.341719862478456</v>
      </c>
      <c r="L325">
        <f t="shared" si="43"/>
        <v>1.8837733755378692</v>
      </c>
      <c r="M325">
        <f t="shared" si="44"/>
        <v>0.66297283870579193</v>
      </c>
      <c r="N325">
        <f t="shared" si="45"/>
        <v>68.604333494459439</v>
      </c>
      <c r="O325">
        <f t="shared" si="46"/>
        <v>1.8767468222689991</v>
      </c>
      <c r="Q325">
        <f t="shared" si="47"/>
        <v>1.8767468222689991</v>
      </c>
    </row>
    <row r="326" spans="1:17" x14ac:dyDescent="0.25">
      <c r="A326">
        <v>16.25</v>
      </c>
      <c r="B326">
        <v>11.685495420000001</v>
      </c>
      <c r="C326">
        <v>56.436930000000004</v>
      </c>
      <c r="D326">
        <v>323.51</v>
      </c>
      <c r="E326">
        <v>193.52749999999997</v>
      </c>
      <c r="F326">
        <f>C326/(1000*B326-D326)*100</f>
        <v>0.49671714857736543</v>
      </c>
      <c r="G326">
        <v>1</v>
      </c>
      <c r="H326">
        <f t="shared" si="40"/>
        <v>58.709927116301316</v>
      </c>
      <c r="I326">
        <f>SQRT((3.47-LOG(H326))^2+(LOG(F326)+1.22)^2)</f>
        <v>1.9322625084418972</v>
      </c>
      <c r="J326">
        <f t="shared" si="41"/>
        <v>0.68171398017835683</v>
      </c>
      <c r="K326">
        <f t="shared" si="42"/>
        <v>72.142688281116179</v>
      </c>
      <c r="L326">
        <f t="shared" si="43"/>
        <v>1.8539633151325963</v>
      </c>
      <c r="M326">
        <f t="shared" si="44"/>
        <v>0.65188198752751314</v>
      </c>
      <c r="N326">
        <f t="shared" si="45"/>
        <v>73.549391896618744</v>
      </c>
      <c r="O326">
        <f t="shared" si="46"/>
        <v>1.8466766387050717</v>
      </c>
      <c r="Q326">
        <f t="shared" si="47"/>
        <v>1.8466766387050717</v>
      </c>
    </row>
    <row r="327" spans="1:17" x14ac:dyDescent="0.25">
      <c r="A327">
        <v>16.3</v>
      </c>
      <c r="B327">
        <v>11.998262745</v>
      </c>
      <c r="C327">
        <v>59.183729999999997</v>
      </c>
      <c r="D327">
        <v>324.541</v>
      </c>
      <c r="E327">
        <v>194.06799999999998</v>
      </c>
      <c r="F327">
        <f>C327/(1000*B327-D327)*100</f>
        <v>0.50698253130240256</v>
      </c>
      <c r="G327">
        <v>1</v>
      </c>
      <c r="H327">
        <f t="shared" si="40"/>
        <v>60.152738962631659</v>
      </c>
      <c r="I327">
        <f>SQRT((3.47-LOG(H327))^2+(LOG(F327)+1.22)^2)</f>
        <v>1.9272335925333339</v>
      </c>
      <c r="J327">
        <f t="shared" si="41"/>
        <v>0.68006474505332459</v>
      </c>
      <c r="K327">
        <f t="shared" si="42"/>
        <v>74.060623131188564</v>
      </c>
      <c r="L327">
        <f t="shared" si="43"/>
        <v>1.8484946995201617</v>
      </c>
      <c r="M327">
        <f t="shared" si="44"/>
        <v>0.65006522681530599</v>
      </c>
      <c r="N327">
        <f t="shared" si="45"/>
        <v>75.519231235539436</v>
      </c>
      <c r="O327">
        <f t="shared" si="46"/>
        <v>1.8411661448363663</v>
      </c>
      <c r="Q327">
        <f t="shared" si="47"/>
        <v>1.8411661448363663</v>
      </c>
    </row>
    <row r="328" spans="1:17" x14ac:dyDescent="0.25">
      <c r="A328">
        <v>16.350000000000001</v>
      </c>
      <c r="B328">
        <v>12.328555635000003</v>
      </c>
      <c r="C328">
        <v>58.546080000000003</v>
      </c>
      <c r="D328">
        <v>325.572</v>
      </c>
      <c r="E328">
        <v>194.60849999999999</v>
      </c>
      <c r="F328">
        <f>C328/(1000*B328-D328)*100</f>
        <v>0.48776272450528918</v>
      </c>
      <c r="G328">
        <v>1</v>
      </c>
      <c r="H328">
        <f t="shared" si="40"/>
        <v>61.677591857498534</v>
      </c>
      <c r="I328">
        <f>SQRT((3.47-LOG(H328))^2+(LOG(F328)+1.22)^2)</f>
        <v>1.9096635301009584</v>
      </c>
      <c r="J328">
        <f t="shared" si="41"/>
        <v>0.67363733310271978</v>
      </c>
      <c r="K328">
        <f t="shared" si="42"/>
        <v>76.325263645512464</v>
      </c>
      <c r="L328">
        <f t="shared" si="43"/>
        <v>1.8287877841752618</v>
      </c>
      <c r="M328">
        <f t="shared" si="44"/>
        <v>0.64282367390502937</v>
      </c>
      <c r="N328">
        <f t="shared" si="45"/>
        <v>77.876351902187352</v>
      </c>
      <c r="O328">
        <f t="shared" si="46"/>
        <v>1.8212092572122944</v>
      </c>
      <c r="Q328">
        <f t="shared" si="47"/>
        <v>1.8212092572122944</v>
      </c>
    </row>
    <row r="329" spans="1:17" x14ac:dyDescent="0.25">
      <c r="A329">
        <v>16.399999999999999</v>
      </c>
      <c r="B329">
        <v>12.654438930000003</v>
      </c>
      <c r="C329">
        <v>54.622079999999997</v>
      </c>
      <c r="D329">
        <v>326.60299999999995</v>
      </c>
      <c r="E329">
        <v>195.14899999999997</v>
      </c>
      <c r="F329">
        <f>C329/(1000*B329-D329)*100</f>
        <v>0.44307922582808074</v>
      </c>
      <c r="G329">
        <v>1</v>
      </c>
      <c r="H329">
        <f t="shared" si="40"/>
        <v>63.171402005647003</v>
      </c>
      <c r="I329">
        <f>SQRT((3.47-LOG(H329))^2+(LOG(F329)+1.22)^2)</f>
        <v>1.8809443758350057</v>
      </c>
      <c r="J329">
        <f t="shared" si="41"/>
        <v>0.66296211716352216</v>
      </c>
      <c r="K329">
        <f t="shared" si="42"/>
        <v>78.794222260966933</v>
      </c>
      <c r="L329">
        <f t="shared" si="43"/>
        <v>1.7963045270179476</v>
      </c>
      <c r="M329">
        <f t="shared" si="44"/>
        <v>0.63071433476422312</v>
      </c>
      <c r="N329">
        <f t="shared" si="45"/>
        <v>80.477995600688914</v>
      </c>
      <c r="O329">
        <f t="shared" si="46"/>
        <v>1.7882661914014153</v>
      </c>
      <c r="Q329">
        <f t="shared" si="47"/>
        <v>1.7882661914014153</v>
      </c>
    </row>
    <row r="330" spans="1:17" x14ac:dyDescent="0.25">
      <c r="A330">
        <v>16.45</v>
      </c>
      <c r="B330">
        <v>12.717355365</v>
      </c>
      <c r="C330">
        <v>51.159150000000004</v>
      </c>
      <c r="D330">
        <v>327.63399999999996</v>
      </c>
      <c r="E330">
        <v>195.68949999999995</v>
      </c>
      <c r="F330">
        <f>C330/(1000*B330-D330)*100</f>
        <v>0.41291606560677496</v>
      </c>
      <c r="G330">
        <v>1</v>
      </c>
      <c r="H330">
        <f t="shared" si="40"/>
        <v>63.313163787530762</v>
      </c>
      <c r="I330">
        <f>SQRT((3.47-LOG(H330))^2+(LOG(F330)+1.22)^2)</f>
        <v>1.8661664274789289</v>
      </c>
      <c r="J330">
        <f t="shared" si="41"/>
        <v>0.65759850067598724</v>
      </c>
      <c r="K330">
        <f t="shared" si="42"/>
        <v>79.324344264276448</v>
      </c>
      <c r="L330">
        <f t="shared" si="43"/>
        <v>1.7791652221638792</v>
      </c>
      <c r="M330">
        <f t="shared" si="44"/>
        <v>0.62445104145095331</v>
      </c>
      <c r="N330">
        <f t="shared" si="45"/>
        <v>81.074685829505313</v>
      </c>
      <c r="O330">
        <f t="shared" si="46"/>
        <v>1.7708032365758941</v>
      </c>
      <c r="Q330">
        <f t="shared" si="47"/>
        <v>1.7708032365758941</v>
      </c>
    </row>
    <row r="331" spans="1:17" x14ac:dyDescent="0.25">
      <c r="A331">
        <v>16.5</v>
      </c>
      <c r="B331">
        <v>12.084198344999999</v>
      </c>
      <c r="C331">
        <v>50.796180000000007</v>
      </c>
      <c r="D331">
        <v>328.66499999999996</v>
      </c>
      <c r="E331">
        <v>196.22999999999996</v>
      </c>
      <c r="F331">
        <f>C331/(1000*B331-D331)*100</f>
        <v>0.4321044269897395</v>
      </c>
      <c r="G331">
        <v>1</v>
      </c>
      <c r="H331">
        <f t="shared" si="40"/>
        <v>59.906912016511242</v>
      </c>
      <c r="I331">
        <f>SQRT((3.47-LOG(H331))^2+(LOG(F331)+1.22)^2)</f>
        <v>1.8964879066142317</v>
      </c>
      <c r="J331">
        <f t="shared" si="41"/>
        <v>0.6694177660626679</v>
      </c>
      <c r="K331">
        <f t="shared" si="42"/>
        <v>74.542781168021236</v>
      </c>
      <c r="L331">
        <f t="shared" si="43"/>
        <v>1.8122747977753906</v>
      </c>
      <c r="M331">
        <f t="shared" si="44"/>
        <v>0.6373325715950694</v>
      </c>
      <c r="N331">
        <f t="shared" si="45"/>
        <v>76.141082497106382</v>
      </c>
      <c r="O331">
        <f t="shared" si="46"/>
        <v>1.8041580038241041</v>
      </c>
      <c r="Q331">
        <f t="shared" si="47"/>
        <v>1.8041580038241041</v>
      </c>
    </row>
    <row r="332" spans="1:17" x14ac:dyDescent="0.25">
      <c r="A332">
        <v>16.55</v>
      </c>
      <c r="B332">
        <v>11.081758590000002</v>
      </c>
      <c r="C332">
        <v>45.175050000000006</v>
      </c>
      <c r="D332">
        <v>329.69600000000003</v>
      </c>
      <c r="E332">
        <v>196.77050000000003</v>
      </c>
      <c r="F332">
        <f>C332/(1000*B332-D332)*100</f>
        <v>0.42015240910162888</v>
      </c>
      <c r="G332">
        <v>1</v>
      </c>
      <c r="H332">
        <f t="shared" si="40"/>
        <v>54.642655225249719</v>
      </c>
      <c r="I332">
        <f>SQRT((3.47-LOG(H332))^2+(LOG(F332)+1.22)^2)</f>
        <v>1.926857859515267</v>
      </c>
      <c r="J332">
        <f t="shared" si="41"/>
        <v>0.68125549995409274</v>
      </c>
      <c r="K332">
        <f t="shared" si="42"/>
        <v>67.521478691387301</v>
      </c>
      <c r="L332">
        <f t="shared" si="43"/>
        <v>1.8446587384771707</v>
      </c>
      <c r="M332">
        <f t="shared" si="44"/>
        <v>0.64993763483857803</v>
      </c>
      <c r="N332">
        <f t="shared" si="45"/>
        <v>68.940188734401247</v>
      </c>
      <c r="O332">
        <f t="shared" si="46"/>
        <v>1.8366320306077579</v>
      </c>
      <c r="Q332">
        <f t="shared" si="47"/>
        <v>1.8366320306077579</v>
      </c>
    </row>
    <row r="333" spans="1:17" x14ac:dyDescent="0.25">
      <c r="A333">
        <v>16.600000000000001</v>
      </c>
      <c r="B333">
        <v>8.671642695000001</v>
      </c>
      <c r="C333">
        <v>61.626419999999996</v>
      </c>
      <c r="D333">
        <v>330.72700000000003</v>
      </c>
      <c r="E333">
        <v>197.31100000000001</v>
      </c>
      <c r="F333">
        <f>C333/(1000*B333-D333)*100</f>
        <v>0.73884477740186527</v>
      </c>
      <c r="G333">
        <v>1</v>
      </c>
      <c r="H333">
        <f t="shared" si="40"/>
        <v>42.272938128132743</v>
      </c>
      <c r="I333">
        <f>SQRT((3.47-LOG(H333))^2+(LOG(F333)+1.22)^2)</f>
        <v>2.1412738810421907</v>
      </c>
      <c r="J333">
        <f t="shared" si="41"/>
        <v>0.76321478599198089</v>
      </c>
      <c r="K333">
        <f t="shared" si="42"/>
        <v>49.501876626019154</v>
      </c>
      <c r="L333">
        <f t="shared" si="43"/>
        <v>2.0825264282078959</v>
      </c>
      <c r="M333">
        <f t="shared" si="44"/>
        <v>0.74083200646211456</v>
      </c>
      <c r="N333">
        <f t="shared" si="45"/>
        <v>50.246106540700637</v>
      </c>
      <c r="O333">
        <f t="shared" si="46"/>
        <v>2.077004273680068</v>
      </c>
      <c r="Q333">
        <f t="shared" si="47"/>
        <v>2.077004273680068</v>
      </c>
    </row>
    <row r="334" spans="1:17" x14ac:dyDescent="0.25">
      <c r="A334">
        <v>16.649999999999999</v>
      </c>
      <c r="B334">
        <v>5.2326834300000007</v>
      </c>
      <c r="C334">
        <v>87.024509999999992</v>
      </c>
      <c r="D334">
        <v>331.75799999999998</v>
      </c>
      <c r="E334">
        <v>197.85149999999999</v>
      </c>
      <c r="F334">
        <f>C334/(1000*B334-D334)*100</f>
        <v>1.7756750483755059</v>
      </c>
      <c r="G334">
        <v>1</v>
      </c>
      <c r="H334">
        <f t="shared" si="40"/>
        <v>24.770726681374676</v>
      </c>
      <c r="I334">
        <f>SQRT((3.47-LOG(H334))^2+(LOG(F334)+1.22)^2)</f>
        <v>2.5434345669816314</v>
      </c>
      <c r="J334">
        <f t="shared" si="41"/>
        <v>0.91670478917103815</v>
      </c>
      <c r="K334">
        <f t="shared" si="42"/>
        <v>26.191185460903025</v>
      </c>
      <c r="L334">
        <f t="shared" si="43"/>
        <v>2.5237068641903257</v>
      </c>
      <c r="M334">
        <f t="shared" si="44"/>
        <v>0.90918853440755065</v>
      </c>
      <c r="N334">
        <f t="shared" si="45"/>
        <v>26.323301363577237</v>
      </c>
      <c r="O334">
        <f t="shared" si="46"/>
        <v>2.5219305558865681</v>
      </c>
      <c r="Q334">
        <f t="shared" si="47"/>
        <v>2.5219305558865681</v>
      </c>
    </row>
    <row r="335" spans="1:17" x14ac:dyDescent="0.25">
      <c r="A335">
        <v>16.7</v>
      </c>
      <c r="B335">
        <v>3.5202007800000001</v>
      </c>
      <c r="C335">
        <v>63.823860000000003</v>
      </c>
      <c r="D335">
        <v>332.78899999999999</v>
      </c>
      <c r="E335">
        <v>198.392</v>
      </c>
      <c r="F335">
        <f>C335/(1000*B335-D335)*100</f>
        <v>2.0023725958620884</v>
      </c>
      <c r="G335">
        <v>1</v>
      </c>
      <c r="H335">
        <f t="shared" si="40"/>
        <v>16.066231400459696</v>
      </c>
      <c r="I335">
        <f>SQRT((3.47-LOG(H335))^2+(LOG(F335)+1.22)^2)</f>
        <v>2.727853404454144</v>
      </c>
      <c r="J335">
        <f t="shared" si="41"/>
        <v>0.98723514808419555</v>
      </c>
      <c r="K335">
        <f t="shared" si="42"/>
        <v>16.204672781875615</v>
      </c>
      <c r="L335">
        <f t="shared" si="43"/>
        <v>2.7247614554621884</v>
      </c>
      <c r="M335">
        <f t="shared" si="44"/>
        <v>0.98605711551826059</v>
      </c>
      <c r="N335">
        <f t="shared" si="45"/>
        <v>16.217509121093173</v>
      </c>
      <c r="O335">
        <f t="shared" si="46"/>
        <v>2.7244761881242727</v>
      </c>
      <c r="Q335">
        <f t="shared" si="47"/>
        <v>2.7244761881242727</v>
      </c>
    </row>
    <row r="336" spans="1:17" x14ac:dyDescent="0.25">
      <c r="A336">
        <v>16.75</v>
      </c>
      <c r="B336">
        <v>4.19591358</v>
      </c>
      <c r="C336">
        <v>42.820650000000001</v>
      </c>
      <c r="D336">
        <v>333.82</v>
      </c>
      <c r="E336">
        <v>198.93249999999998</v>
      </c>
      <c r="F336">
        <f>C336/(1000*B336-D336)*100</f>
        <v>1.1087419067665367</v>
      </c>
      <c r="G336">
        <v>1</v>
      </c>
      <c r="H336">
        <f t="shared" si="40"/>
        <v>19.414090608623532</v>
      </c>
      <c r="I336">
        <f>SQRT((3.47-LOG(H336))^2+(LOG(F336)+1.22)^2)</f>
        <v>2.5219851897443619</v>
      </c>
      <c r="J336">
        <f t="shared" si="41"/>
        <v>0.90906614011589892</v>
      </c>
      <c r="K336">
        <f t="shared" si="42"/>
        <v>20.64283920279976</v>
      </c>
      <c r="L336">
        <f t="shared" si="43"/>
        <v>2.4989627669966574</v>
      </c>
      <c r="M336">
        <f t="shared" si="44"/>
        <v>0.90029459704902359</v>
      </c>
      <c r="N336">
        <f t="shared" si="45"/>
        <v>20.765401681255835</v>
      </c>
      <c r="O336">
        <f t="shared" si="46"/>
        <v>2.4967458274012668</v>
      </c>
      <c r="Q336">
        <f t="shared" si="47"/>
        <v>2.4967458274012668</v>
      </c>
    </row>
    <row r="337" spans="1:17" x14ac:dyDescent="0.25">
      <c r="A337">
        <v>16.8</v>
      </c>
      <c r="B337">
        <v>5.1243908400000011</v>
      </c>
      <c r="C337">
        <v>32.863500000000002</v>
      </c>
      <c r="D337">
        <v>334.851</v>
      </c>
      <c r="E337">
        <v>199.47299999999998</v>
      </c>
      <c r="F337">
        <f>C337/(1000*B337-D337)*100</f>
        <v>0.68615151137358521</v>
      </c>
      <c r="G337">
        <v>1</v>
      </c>
      <c r="H337">
        <f t="shared" si="40"/>
        <v>24.010968100946002</v>
      </c>
      <c r="I337">
        <f>SQRT((3.47-LOG(H337))^2+(LOG(F337)+1.22)^2)</f>
        <v>2.341454892091019</v>
      </c>
      <c r="J337">
        <f t="shared" si="41"/>
        <v>0.84055087854610566</v>
      </c>
      <c r="K337">
        <f t="shared" si="42"/>
        <v>26.750475674595219</v>
      </c>
      <c r="L337">
        <f t="shared" si="43"/>
        <v>2.2996777669482515</v>
      </c>
      <c r="M337">
        <f t="shared" si="44"/>
        <v>0.82463379386671121</v>
      </c>
      <c r="N337">
        <f t="shared" si="45"/>
        <v>27.040548946791976</v>
      </c>
      <c r="O337">
        <f t="shared" si="46"/>
        <v>2.2955182582580611</v>
      </c>
      <c r="Q337">
        <f t="shared" si="47"/>
        <v>2.2955182582580611</v>
      </c>
    </row>
    <row r="338" spans="1:17" x14ac:dyDescent="0.25">
      <c r="A338">
        <v>16.850000000000001</v>
      </c>
      <c r="B338">
        <v>4.9178363850000002</v>
      </c>
      <c r="C338">
        <v>24.299370000000003</v>
      </c>
      <c r="D338">
        <v>335.88200000000001</v>
      </c>
      <c r="E338">
        <v>200.01349999999999</v>
      </c>
      <c r="F338">
        <f>C338/(1000*B338-D338)*100</f>
        <v>0.53032762786877885</v>
      </c>
      <c r="G338">
        <v>1</v>
      </c>
      <c r="H338">
        <f t="shared" si="40"/>
        <v>22.908225619770672</v>
      </c>
      <c r="I338">
        <f>SQRT((3.47-LOG(H338))^2+(LOG(F338)+1.22)^2)</f>
        <v>2.3117741928731546</v>
      </c>
      <c r="J338">
        <f t="shared" si="41"/>
        <v>0.82950931398022953</v>
      </c>
      <c r="K338">
        <f t="shared" si="42"/>
        <v>25.725445346483983</v>
      </c>
      <c r="L338">
        <f t="shared" si="43"/>
        <v>2.2658924999897363</v>
      </c>
      <c r="M338">
        <f t="shared" si="44"/>
        <v>0.8120283889916472</v>
      </c>
      <c r="N338">
        <f t="shared" si="45"/>
        <v>26.033205026711013</v>
      </c>
      <c r="O338">
        <f t="shared" si="46"/>
        <v>2.2611989139650603</v>
      </c>
      <c r="Q338">
        <f t="shared" si="47"/>
        <v>2.2611989139650603</v>
      </c>
    </row>
    <row r="339" spans="1:17" x14ac:dyDescent="0.25">
      <c r="A339">
        <v>16.899999999999999</v>
      </c>
      <c r="B339">
        <v>4.5723428999999998</v>
      </c>
      <c r="C339">
        <v>28.272420000000004</v>
      </c>
      <c r="D339">
        <v>336.91299999999995</v>
      </c>
      <c r="E339">
        <v>200.55399999999997</v>
      </c>
      <c r="F339">
        <f>C339/(1000*B339-D339)*100</f>
        <v>0.66752184943492998</v>
      </c>
      <c r="G339">
        <v>1</v>
      </c>
      <c r="H339">
        <f t="shared" si="40"/>
        <v>21.118650837181011</v>
      </c>
      <c r="I339">
        <f>SQRT((3.47-LOG(H339))^2+(LOG(F339)+1.22)^2)</f>
        <v>2.3860774072450561</v>
      </c>
      <c r="J339">
        <f t="shared" si="41"/>
        <v>0.8580856204920545</v>
      </c>
      <c r="K339">
        <f t="shared" si="42"/>
        <v>23.268108505067893</v>
      </c>
      <c r="L339">
        <f t="shared" si="43"/>
        <v>2.34830196181337</v>
      </c>
      <c r="M339">
        <f t="shared" si="44"/>
        <v>0.84369317578258207</v>
      </c>
      <c r="N339">
        <f t="shared" si="45"/>
        <v>23.497961851922334</v>
      </c>
      <c r="O339">
        <f t="shared" si="46"/>
        <v>2.3444791309685988</v>
      </c>
      <c r="Q339">
        <f t="shared" si="47"/>
        <v>2.3444791309685988</v>
      </c>
    </row>
    <row r="340" spans="1:17" x14ac:dyDescent="0.25">
      <c r="A340">
        <v>16.95</v>
      </c>
      <c r="B340">
        <v>4.3669656450000005</v>
      </c>
      <c r="C340">
        <v>39.769739999999999</v>
      </c>
      <c r="D340">
        <v>337.94399999999996</v>
      </c>
      <c r="E340">
        <v>201.09449999999995</v>
      </c>
      <c r="F340">
        <f>C340/(1000*B340-D340)*100</f>
        <v>0.98708181549121454</v>
      </c>
      <c r="G340">
        <v>1</v>
      </c>
      <c r="H340">
        <f t="shared" si="40"/>
        <v>20.035464147453069</v>
      </c>
      <c r="I340">
        <f>SQRT((3.47-LOG(H340))^2+(LOG(F340)+1.22)^2)</f>
        <v>2.4851051051192141</v>
      </c>
      <c r="J340">
        <f t="shared" si="41"/>
        <v>0.89608195521823897</v>
      </c>
      <c r="K340">
        <f t="shared" si="42"/>
        <v>21.515192695783828</v>
      </c>
      <c r="L340">
        <f t="shared" si="43"/>
        <v>2.4581520466727356</v>
      </c>
      <c r="M340">
        <f t="shared" si="44"/>
        <v>0.88581283995013071</v>
      </c>
      <c r="N340">
        <f t="shared" si="45"/>
        <v>21.667224720058982</v>
      </c>
      <c r="O340">
        <f t="shared" si="46"/>
        <v>2.4554936739937028</v>
      </c>
      <c r="Q340">
        <f t="shared" si="47"/>
        <v>2.4554936739937028</v>
      </c>
    </row>
    <row r="341" spans="1:17" x14ac:dyDescent="0.25">
      <c r="A341">
        <v>17</v>
      </c>
      <c r="B341">
        <v>3.7720921500000002</v>
      </c>
      <c r="C341">
        <v>43.791840000000008</v>
      </c>
      <c r="D341">
        <v>338.97499999999997</v>
      </c>
      <c r="E341">
        <v>201.63499999999996</v>
      </c>
      <c r="F341">
        <f>C341/(1000*B341-D341)*100</f>
        <v>1.2755708030528465</v>
      </c>
      <c r="G341">
        <v>1</v>
      </c>
      <c r="H341">
        <f t="shared" si="40"/>
        <v>17.02639497111117</v>
      </c>
      <c r="I341">
        <f>SQRT((3.47-LOG(H341))^2+(LOG(F341)+1.22)^2)</f>
        <v>2.6019346945139725</v>
      </c>
      <c r="J341">
        <f t="shared" si="41"/>
        <v>0.94086081061377225</v>
      </c>
      <c r="K341">
        <f t="shared" si="42"/>
        <v>17.733838427413477</v>
      </c>
      <c r="L341">
        <f t="shared" si="43"/>
        <v>2.5867372967248876</v>
      </c>
      <c r="M341">
        <f t="shared" si="44"/>
        <v>0.93507060205613091</v>
      </c>
      <c r="N341">
        <f t="shared" si="45"/>
        <v>17.80466339810588</v>
      </c>
      <c r="O341">
        <f t="shared" si="46"/>
        <v>2.5852510445742776</v>
      </c>
      <c r="Q341">
        <f t="shared" si="47"/>
        <v>2.5852510445742776</v>
      </c>
    </row>
    <row r="342" spans="1:17" x14ac:dyDescent="0.25">
      <c r="A342">
        <v>17.05</v>
      </c>
      <c r="B342">
        <v>3.0737084399999999</v>
      </c>
      <c r="C342">
        <v>32.500529999999998</v>
      </c>
      <c r="D342">
        <v>340.00600000000003</v>
      </c>
      <c r="E342">
        <v>202.17550000000003</v>
      </c>
      <c r="F342">
        <f>C342/(1000*B342-D342)*100</f>
        <v>1.1888832348556559</v>
      </c>
      <c r="G342">
        <v>1</v>
      </c>
      <c r="H342">
        <f t="shared" si="40"/>
        <v>13.521432814559626</v>
      </c>
      <c r="I342">
        <f>SQRT((3.47-LOG(H342))^2+(LOG(F342)+1.22)^2)</f>
        <v>2.673611844775623</v>
      </c>
      <c r="J342">
        <f t="shared" si="41"/>
        <v>0.96843658669959132</v>
      </c>
      <c r="K342">
        <f t="shared" si="42"/>
        <v>13.819600773855274</v>
      </c>
      <c r="L342">
        <f t="shared" si="43"/>
        <v>2.665328644573139</v>
      </c>
      <c r="M342">
        <f t="shared" si="44"/>
        <v>0.96528068742244499</v>
      </c>
      <c r="N342">
        <f t="shared" si="45"/>
        <v>13.849772599251709</v>
      </c>
      <c r="O342">
        <f t="shared" si="46"/>
        <v>2.6645008764940119</v>
      </c>
      <c r="Q342">
        <f t="shared" si="47"/>
        <v>2.6645008764940119</v>
      </c>
    </row>
    <row r="343" spans="1:17" x14ac:dyDescent="0.25">
      <c r="A343">
        <v>17.100000000000001</v>
      </c>
      <c r="B343">
        <v>2.91248109</v>
      </c>
      <c r="C343">
        <v>54.582839999999997</v>
      </c>
      <c r="D343">
        <v>341.03700000000003</v>
      </c>
      <c r="E343">
        <v>202.71600000000001</v>
      </c>
      <c r="F343">
        <f>C343/(1000*B343-D343)*100</f>
        <v>2.1226531897879997</v>
      </c>
      <c r="G343">
        <v>1</v>
      </c>
      <c r="H343">
        <f t="shared" si="40"/>
        <v>12.684958710708576</v>
      </c>
      <c r="I343">
        <f>SQRT((3.47-LOG(H343))^2+(LOG(F343)+1.22)^2)</f>
        <v>2.8273937567769223</v>
      </c>
      <c r="J343">
        <f t="shared" si="41"/>
        <v>1</v>
      </c>
      <c r="K343">
        <f t="shared" si="42"/>
        <v>12.684958710708576</v>
      </c>
      <c r="L343">
        <f t="shared" si="43"/>
        <v>2.8273937567769223</v>
      </c>
      <c r="M343">
        <f t="shared" si="44"/>
        <v>1</v>
      </c>
      <c r="N343">
        <f t="shared" si="45"/>
        <v>12.684958710708576</v>
      </c>
      <c r="O343">
        <f t="shared" si="46"/>
        <v>2.8273937567769223</v>
      </c>
      <c r="Q343">
        <f t="shared" si="47"/>
        <v>2.8273937567769223</v>
      </c>
    </row>
    <row r="344" spans="1:17" x14ac:dyDescent="0.25">
      <c r="A344">
        <v>17.149999999999999</v>
      </c>
      <c r="B344">
        <v>1.626571575</v>
      </c>
      <c r="C344">
        <v>45.891179999999999</v>
      </c>
      <c r="D344">
        <v>342.06799999999998</v>
      </c>
      <c r="E344">
        <v>203.25649999999999</v>
      </c>
      <c r="F344">
        <f>C344/(1000*B344-D344)*100</f>
        <v>3.5726782621060438</v>
      </c>
      <c r="G344">
        <v>1</v>
      </c>
      <c r="H344">
        <f t="shared" si="40"/>
        <v>6.3196186837813304</v>
      </c>
      <c r="I344">
        <f>SQRT((3.47-LOG(H344))^2+(LOG(F344)+1.22)^2)</f>
        <v>3.2044841400986535</v>
      </c>
      <c r="J344">
        <f t="shared" si="41"/>
        <v>1</v>
      </c>
      <c r="K344">
        <f t="shared" si="42"/>
        <v>6.3196186837813304</v>
      </c>
      <c r="L344">
        <f t="shared" si="43"/>
        <v>3.2044841400986535</v>
      </c>
      <c r="M344">
        <f t="shared" si="44"/>
        <v>1</v>
      </c>
      <c r="N344">
        <f t="shared" si="45"/>
        <v>6.3196186837813304</v>
      </c>
      <c r="O344">
        <f t="shared" si="46"/>
        <v>3.2044841400986535</v>
      </c>
      <c r="Q344">
        <f t="shared" si="47"/>
        <v>3.2044841400986535</v>
      </c>
    </row>
    <row r="345" spans="1:17" x14ac:dyDescent="0.25">
      <c r="A345">
        <v>17.2</v>
      </c>
      <c r="B345">
        <v>1.0536724800000001</v>
      </c>
      <c r="C345">
        <v>35.737830000000002</v>
      </c>
      <c r="D345">
        <v>343.09899999999999</v>
      </c>
      <c r="E345">
        <v>203.797</v>
      </c>
      <c r="F345">
        <f>C345/(1000*B345-D345)*100</f>
        <v>5.0294348165090526</v>
      </c>
      <c r="G345">
        <v>1</v>
      </c>
      <c r="H345">
        <f t="shared" si="40"/>
        <v>3.4866729147141533</v>
      </c>
      <c r="I345">
        <f>SQRT((3.47-LOG(H345))^2+(LOG(F345)+1.22)^2)</f>
        <v>3.501858379311781</v>
      </c>
      <c r="J345">
        <f t="shared" si="41"/>
        <v>1</v>
      </c>
      <c r="K345">
        <f t="shared" si="42"/>
        <v>3.4866729147141533</v>
      </c>
      <c r="L345">
        <f t="shared" si="43"/>
        <v>3.501858379311781</v>
      </c>
      <c r="M345">
        <f t="shared" si="44"/>
        <v>1</v>
      </c>
      <c r="N345">
        <f t="shared" si="45"/>
        <v>3.4866729147141533</v>
      </c>
      <c r="O345">
        <f t="shared" si="46"/>
        <v>3.501858379311781</v>
      </c>
      <c r="Q345">
        <f t="shared" si="47"/>
        <v>3.501858379311781</v>
      </c>
    </row>
    <row r="346" spans="1:17" x14ac:dyDescent="0.25">
      <c r="A346">
        <v>17.25</v>
      </c>
      <c r="B346">
        <v>2.6783065800000001</v>
      </c>
      <c r="C346">
        <v>35.021700000000003</v>
      </c>
      <c r="D346">
        <v>344.13</v>
      </c>
      <c r="E346">
        <v>204.33749999999998</v>
      </c>
      <c r="F346">
        <f>C346/(1000*B346-D346)*100</f>
        <v>1.5003877727194062</v>
      </c>
      <c r="G346">
        <v>1</v>
      </c>
      <c r="H346">
        <f t="shared" si="40"/>
        <v>11.423143475867132</v>
      </c>
      <c r="I346">
        <f>SQRT((3.47-LOG(H346))^2+(LOG(F346)+1.22)^2)</f>
        <v>2.7871423389983532</v>
      </c>
      <c r="J346">
        <f t="shared" si="41"/>
        <v>1</v>
      </c>
      <c r="K346">
        <f t="shared" si="42"/>
        <v>11.423143475867132</v>
      </c>
      <c r="L346">
        <f t="shared" si="43"/>
        <v>2.7871423389983532</v>
      </c>
      <c r="M346">
        <f t="shared" si="44"/>
        <v>1</v>
      </c>
      <c r="N346">
        <f t="shared" si="45"/>
        <v>11.423143475867132</v>
      </c>
      <c r="O346">
        <f t="shared" si="46"/>
        <v>2.7871423389983532</v>
      </c>
      <c r="Q346">
        <f t="shared" si="47"/>
        <v>2.7871423389983532</v>
      </c>
    </row>
    <row r="347" spans="1:17" x14ac:dyDescent="0.25">
      <c r="A347">
        <v>17.3</v>
      </c>
      <c r="B347">
        <v>3.0474666900000003</v>
      </c>
      <c r="C347">
        <v>35.34543</v>
      </c>
      <c r="D347">
        <v>345.07800000000003</v>
      </c>
      <c r="E347">
        <v>204.79500000000002</v>
      </c>
      <c r="F347">
        <f>C347/(1000*B347-D347)*100</f>
        <v>1.3079328717883287</v>
      </c>
      <c r="G347">
        <v>1</v>
      </c>
      <c r="H347">
        <f t="shared" si="40"/>
        <v>13.195579433091629</v>
      </c>
      <c r="I347">
        <f>SQRT((3.47-LOG(H347))^2+(LOG(F347)+1.22)^2)</f>
        <v>2.7031365253426172</v>
      </c>
      <c r="J347">
        <f t="shared" si="41"/>
        <v>0.98097843175277311</v>
      </c>
      <c r="K347">
        <f t="shared" si="42"/>
        <v>13.373452735209559</v>
      </c>
      <c r="L347">
        <f t="shared" si="43"/>
        <v>2.6980835769993661</v>
      </c>
      <c r="M347">
        <f t="shared" si="44"/>
        <v>0.97905325843399449</v>
      </c>
      <c r="N347">
        <f t="shared" si="45"/>
        <v>13.391588375115298</v>
      </c>
      <c r="O347">
        <f t="shared" si="46"/>
        <v>2.6975723391010655</v>
      </c>
      <c r="Q347">
        <f t="shared" si="47"/>
        <v>2.6975723391010655</v>
      </c>
    </row>
    <row r="348" spans="1:17" x14ac:dyDescent="0.25">
      <c r="A348">
        <v>17.350000000000001</v>
      </c>
      <c r="B348">
        <v>3.3242607449999997</v>
      </c>
      <c r="C348">
        <v>36.208710000000004</v>
      </c>
      <c r="D348">
        <v>346.02600000000001</v>
      </c>
      <c r="E348">
        <v>205.2525</v>
      </c>
      <c r="F348">
        <f>C348/(1000*B348-D348)*100</f>
        <v>1.2157775696086039</v>
      </c>
      <c r="G348">
        <v>1</v>
      </c>
      <c r="H348">
        <f t="shared" si="40"/>
        <v>14.510102166843277</v>
      </c>
      <c r="I348">
        <f>SQRT((3.47-LOG(H348))^2+(LOG(F348)+1.22)^2)</f>
        <v>2.6516088529900914</v>
      </c>
      <c r="J348">
        <f t="shared" si="41"/>
        <v>0.9615722029990964</v>
      </c>
      <c r="K348">
        <f t="shared" si="42"/>
        <v>14.909238739717592</v>
      </c>
      <c r="L348">
        <f t="shared" si="43"/>
        <v>2.6413559158529583</v>
      </c>
      <c r="M348">
        <f t="shared" si="44"/>
        <v>0.95766583394984883</v>
      </c>
      <c r="N348">
        <f t="shared" si="45"/>
        <v>14.9504226538228</v>
      </c>
      <c r="O348">
        <f t="shared" si="46"/>
        <v>2.64031437187352</v>
      </c>
      <c r="Q348">
        <f t="shared" si="47"/>
        <v>2.64031437187352</v>
      </c>
    </row>
    <row r="349" spans="1:17" x14ac:dyDescent="0.25">
      <c r="A349">
        <v>17.399999999999999</v>
      </c>
      <c r="B349">
        <v>2.5798141800000001</v>
      </c>
      <c r="C349">
        <v>18.658620000000003</v>
      </c>
      <c r="D349">
        <v>346.97399999999999</v>
      </c>
      <c r="E349">
        <v>205.71</v>
      </c>
      <c r="F349">
        <f>C349/(1000*B349-D349)*100</f>
        <v>0.83564511992972135</v>
      </c>
      <c r="G349">
        <v>1</v>
      </c>
      <c r="H349">
        <f t="shared" si="40"/>
        <v>10.854310339798745</v>
      </c>
      <c r="I349">
        <f>SQRT((3.47-LOG(H349))^2+(LOG(F349)+1.22)^2)</f>
        <v>2.6889601071807148</v>
      </c>
      <c r="J349">
        <f t="shared" si="41"/>
        <v>0.97602884525835976</v>
      </c>
      <c r="K349">
        <f t="shared" si="42"/>
        <v>11.040198027637633</v>
      </c>
      <c r="L349">
        <f t="shared" si="43"/>
        <v>2.6822854588958811</v>
      </c>
      <c r="M349">
        <f t="shared" si="44"/>
        <v>0.97348580426183806</v>
      </c>
      <c r="N349">
        <f t="shared" si="45"/>
        <v>11.060104227727765</v>
      </c>
      <c r="O349">
        <f t="shared" si="46"/>
        <v>2.6815775770006511</v>
      </c>
      <c r="Q349">
        <f t="shared" si="47"/>
        <v>2.6815775770006511</v>
      </c>
    </row>
    <row r="350" spans="1:17" x14ac:dyDescent="0.25">
      <c r="A350">
        <v>17.45</v>
      </c>
      <c r="B350">
        <v>1.6371663750000001</v>
      </c>
      <c r="C350">
        <v>23.563620000000004</v>
      </c>
      <c r="D350">
        <v>347.92199999999997</v>
      </c>
      <c r="E350">
        <v>206.16749999999996</v>
      </c>
      <c r="F350">
        <f>C350/(1000*B350-D350)*100</f>
        <v>1.8277077997722504</v>
      </c>
      <c r="G350">
        <v>1</v>
      </c>
      <c r="H350">
        <f t="shared" si="40"/>
        <v>6.2533831714503991</v>
      </c>
      <c r="I350">
        <f>SQRT((3.47-LOG(H350))^2+(LOG(F350)+1.22)^2)</f>
        <v>3.0570751441545188</v>
      </c>
      <c r="J350">
        <f t="shared" si="41"/>
        <v>1</v>
      </c>
      <c r="K350">
        <f t="shared" si="42"/>
        <v>6.2533831714503991</v>
      </c>
      <c r="L350">
        <f t="shared" si="43"/>
        <v>3.0570751441545188</v>
      </c>
      <c r="M350">
        <f t="shared" si="44"/>
        <v>1</v>
      </c>
      <c r="N350">
        <f t="shared" si="45"/>
        <v>6.2533831714503991</v>
      </c>
      <c r="O350">
        <f t="shared" si="46"/>
        <v>3.0570751441545188</v>
      </c>
      <c r="Q350">
        <f t="shared" si="47"/>
        <v>3.0570751441545188</v>
      </c>
    </row>
    <row r="351" spans="1:17" x14ac:dyDescent="0.25">
      <c r="A351">
        <v>17.5</v>
      </c>
      <c r="B351">
        <v>1.08524106</v>
      </c>
      <c r="C351">
        <v>36.159660000000002</v>
      </c>
      <c r="D351">
        <v>348.87</v>
      </c>
      <c r="E351">
        <v>206.625</v>
      </c>
      <c r="F351">
        <f>C351/(1000*B351-D351)*100</f>
        <v>4.9105216057784773</v>
      </c>
      <c r="G351">
        <v>1</v>
      </c>
      <c r="H351">
        <f t="shared" si="40"/>
        <v>3.563804283121597</v>
      </c>
      <c r="I351">
        <f>SQRT((3.47-LOG(H351))^2+(LOG(F351)+1.22)^2)</f>
        <v>3.4882138135617828</v>
      </c>
      <c r="J351">
        <f t="shared" si="41"/>
        <v>1</v>
      </c>
      <c r="K351">
        <f t="shared" si="42"/>
        <v>3.563804283121597</v>
      </c>
      <c r="L351">
        <f t="shared" si="43"/>
        <v>3.4882138135617828</v>
      </c>
      <c r="M351">
        <f t="shared" si="44"/>
        <v>1</v>
      </c>
      <c r="N351">
        <f t="shared" si="45"/>
        <v>3.563804283121597</v>
      </c>
      <c r="O351">
        <f t="shared" si="46"/>
        <v>3.4882138135617828</v>
      </c>
      <c r="Q351">
        <f t="shared" si="47"/>
        <v>3.4882138135617828</v>
      </c>
    </row>
    <row r="352" spans="1:17" x14ac:dyDescent="0.25">
      <c r="A352">
        <v>17.55</v>
      </c>
      <c r="B352">
        <v>2.5352326350000003</v>
      </c>
      <c r="C352">
        <v>30.567959999999999</v>
      </c>
      <c r="D352">
        <v>349.81799999999998</v>
      </c>
      <c r="E352">
        <v>207.08249999999998</v>
      </c>
      <c r="F352">
        <f>C352/(1000*B352-D352)*100</f>
        <v>1.3987258761081738</v>
      </c>
      <c r="G352">
        <v>1</v>
      </c>
      <c r="H352">
        <f t="shared" si="40"/>
        <v>10.553352576871537</v>
      </c>
      <c r="I352">
        <f>SQRT((3.47-LOG(H352))^2+(LOG(F352)+1.22)^2)</f>
        <v>2.8019856997152317</v>
      </c>
      <c r="J352">
        <f t="shared" si="41"/>
        <v>1</v>
      </c>
      <c r="K352">
        <f t="shared" si="42"/>
        <v>10.553352576871537</v>
      </c>
      <c r="L352">
        <f t="shared" si="43"/>
        <v>2.8019856997152317</v>
      </c>
      <c r="M352">
        <f t="shared" si="44"/>
        <v>1</v>
      </c>
      <c r="N352">
        <f t="shared" si="45"/>
        <v>10.553352576871537</v>
      </c>
      <c r="O352">
        <f t="shared" si="46"/>
        <v>2.8019856997152317</v>
      </c>
      <c r="Q352">
        <f t="shared" si="47"/>
        <v>2.8019856997152317</v>
      </c>
    </row>
    <row r="353" spans="1:17" x14ac:dyDescent="0.25">
      <c r="A353">
        <v>17.600000000000001</v>
      </c>
      <c r="B353">
        <v>3.3560892900000008</v>
      </c>
      <c r="C353">
        <v>25.192079999999997</v>
      </c>
      <c r="D353">
        <v>350.76600000000002</v>
      </c>
      <c r="E353">
        <v>207.54</v>
      </c>
      <c r="F353">
        <f>C353/(1000*B353-D353)*100</f>
        <v>0.83824858656054901</v>
      </c>
      <c r="G353">
        <v>1</v>
      </c>
      <c r="H353">
        <f t="shared" si="40"/>
        <v>14.480694275802261</v>
      </c>
      <c r="I353">
        <f>SQRT((3.47-LOG(H353))^2+(LOG(F353)+1.22)^2)</f>
        <v>2.5767722239874433</v>
      </c>
      <c r="J353">
        <f t="shared" si="41"/>
        <v>0.93418851941226622</v>
      </c>
      <c r="K353">
        <f t="shared" si="42"/>
        <v>15.180607740116429</v>
      </c>
      <c r="L353">
        <f t="shared" si="43"/>
        <v>2.5584172341877776</v>
      </c>
      <c r="M353">
        <f t="shared" si="44"/>
        <v>0.92719526829859367</v>
      </c>
      <c r="N353">
        <f t="shared" si="45"/>
        <v>15.256942264977019</v>
      </c>
      <c r="O353">
        <f t="shared" si="46"/>
        <v>2.5564687146033309</v>
      </c>
      <c r="Q353">
        <f t="shared" si="47"/>
        <v>2.5564687146033309</v>
      </c>
    </row>
    <row r="354" spans="1:17" x14ac:dyDescent="0.25">
      <c r="A354">
        <v>17.649999999999999</v>
      </c>
      <c r="B354">
        <v>2.8949947650000003</v>
      </c>
      <c r="C354">
        <v>37.405529999999999</v>
      </c>
      <c r="D354">
        <v>351.71399999999994</v>
      </c>
      <c r="E354">
        <v>207.99749999999995</v>
      </c>
      <c r="F354">
        <f>C354/(1000*B354-D354)*100</f>
        <v>1.4707589706478983</v>
      </c>
      <c r="G354">
        <v>1</v>
      </c>
      <c r="H354">
        <f t="shared" si="40"/>
        <v>12.227458334835761</v>
      </c>
      <c r="I354">
        <f>SQRT((3.47-LOG(H354))^2+(LOG(F354)+1.22)^2)</f>
        <v>2.7572374316511925</v>
      </c>
      <c r="J354">
        <f t="shared" si="41"/>
        <v>1</v>
      </c>
      <c r="K354">
        <f t="shared" si="42"/>
        <v>12.227458334835761</v>
      </c>
      <c r="L354">
        <f t="shared" si="43"/>
        <v>2.7572374316511925</v>
      </c>
      <c r="M354">
        <f t="shared" si="44"/>
        <v>1</v>
      </c>
      <c r="N354">
        <f t="shared" si="45"/>
        <v>12.227458334835761</v>
      </c>
      <c r="O354">
        <f t="shared" si="46"/>
        <v>2.7572374316511925</v>
      </c>
      <c r="Q354">
        <f t="shared" si="47"/>
        <v>2.7572374316511925</v>
      </c>
    </row>
    <row r="355" spans="1:17" x14ac:dyDescent="0.25">
      <c r="A355">
        <v>17.7</v>
      </c>
      <c r="B355">
        <v>3.0342280949999996</v>
      </c>
      <c r="C355">
        <v>55.90719</v>
      </c>
      <c r="D355">
        <v>352.66199999999998</v>
      </c>
      <c r="E355">
        <v>208.45499999999998</v>
      </c>
      <c r="F355">
        <f>C355/(1000*B355-D355)*100</f>
        <v>2.0848708560360882</v>
      </c>
      <c r="G355">
        <v>1</v>
      </c>
      <c r="H355">
        <f t="shared" si="40"/>
        <v>12.864004677268474</v>
      </c>
      <c r="I355">
        <f>SQRT((3.47-LOG(H355))^2+(LOG(F355)+1.22)^2)</f>
        <v>2.8180329010912408</v>
      </c>
      <c r="J355">
        <f t="shared" si="41"/>
        <v>1</v>
      </c>
      <c r="K355">
        <f t="shared" si="42"/>
        <v>12.864004677268474</v>
      </c>
      <c r="L355">
        <f t="shared" si="43"/>
        <v>2.8180329010912408</v>
      </c>
      <c r="M355">
        <f t="shared" si="44"/>
        <v>1</v>
      </c>
      <c r="N355">
        <f t="shared" si="45"/>
        <v>12.864004677268474</v>
      </c>
      <c r="O355">
        <f t="shared" si="46"/>
        <v>2.8180329010912408</v>
      </c>
      <c r="Q355">
        <f t="shared" si="47"/>
        <v>2.8180329010912408</v>
      </c>
    </row>
    <row r="356" spans="1:17" x14ac:dyDescent="0.25">
      <c r="A356">
        <v>17.75</v>
      </c>
      <c r="B356">
        <v>4.0728912749999999</v>
      </c>
      <c r="C356">
        <v>48.255389999999998</v>
      </c>
      <c r="D356">
        <v>353.61</v>
      </c>
      <c r="E356">
        <v>208.91249999999999</v>
      </c>
      <c r="F356">
        <f>C356/(1000*B356-D356)*100</f>
        <v>1.2974385756828786</v>
      </c>
      <c r="G356">
        <v>1</v>
      </c>
      <c r="H356">
        <f t="shared" si="40"/>
        <v>17.803057619816911</v>
      </c>
      <c r="I356">
        <f>SQRT((3.47-LOG(H356))^2+(LOG(F356)+1.22)^2)</f>
        <v>2.589077956558993</v>
      </c>
      <c r="J356">
        <f t="shared" si="41"/>
        <v>0.93955444675993383</v>
      </c>
      <c r="K356">
        <f t="shared" si="42"/>
        <v>18.599272534455714</v>
      </c>
      <c r="L356">
        <f t="shared" si="43"/>
        <v>2.5728075076183941</v>
      </c>
      <c r="M356">
        <f t="shared" si="44"/>
        <v>0.93335540571356568</v>
      </c>
      <c r="N356">
        <f t="shared" si="45"/>
        <v>18.682915846023942</v>
      </c>
      <c r="O356">
        <f t="shared" si="46"/>
        <v>2.5711409970567893</v>
      </c>
      <c r="Q356">
        <f t="shared" si="47"/>
        <v>2.5711409970567893</v>
      </c>
    </row>
    <row r="357" spans="1:17" x14ac:dyDescent="0.25">
      <c r="A357">
        <v>17.8</v>
      </c>
      <c r="B357">
        <v>5.7424649850000007</v>
      </c>
      <c r="C357">
        <v>36.777690000000007</v>
      </c>
      <c r="D357">
        <v>354.55799999999999</v>
      </c>
      <c r="E357">
        <v>209.36999999999998</v>
      </c>
      <c r="F357">
        <f>C357/(1000*B357-D357)*100</f>
        <v>0.68259697322892821</v>
      </c>
      <c r="G357">
        <v>1</v>
      </c>
      <c r="H357">
        <f t="shared" si="40"/>
        <v>25.733901633471849</v>
      </c>
      <c r="I357">
        <f>SQRT((3.47-LOG(H357))^2+(LOG(F357)+1.22)^2)</f>
        <v>2.3136074704124359</v>
      </c>
      <c r="J357">
        <f t="shared" si="41"/>
        <v>0.83482600595073131</v>
      </c>
      <c r="K357">
        <f t="shared" si="42"/>
        <v>29.012544795723116</v>
      </c>
      <c r="L357">
        <f t="shared" si="43"/>
        <v>2.267371643118917</v>
      </c>
      <c r="M357">
        <f t="shared" si="44"/>
        <v>0.8172101557519007</v>
      </c>
      <c r="N357">
        <f t="shared" si="45"/>
        <v>29.385980752517508</v>
      </c>
      <c r="O357">
        <f t="shared" si="46"/>
        <v>2.2624555672496625</v>
      </c>
      <c r="Q357">
        <f t="shared" si="47"/>
        <v>2.2624555672496625</v>
      </c>
    </row>
    <row r="358" spans="1:17" x14ac:dyDescent="0.25">
      <c r="A358">
        <v>17.850000000000001</v>
      </c>
      <c r="B358">
        <v>6.0685199550000011</v>
      </c>
      <c r="C358">
        <v>30.813209999999998</v>
      </c>
      <c r="D358">
        <v>355.50600000000003</v>
      </c>
      <c r="E358">
        <v>209.82750000000001</v>
      </c>
      <c r="F358">
        <f>C358/(1000*B358-D358)*100</f>
        <v>0.53935121185959012</v>
      </c>
      <c r="G358">
        <v>1</v>
      </c>
      <c r="H358">
        <f t="shared" si="40"/>
        <v>27.227193551846156</v>
      </c>
      <c r="I358">
        <f>SQRT((3.47-LOG(H358))^2+(LOG(F358)+1.22)^2)</f>
        <v>2.2466136603423927</v>
      </c>
      <c r="J358">
        <f t="shared" si="41"/>
        <v>0.80952717872668067</v>
      </c>
      <c r="K358">
        <f t="shared" si="42"/>
        <v>31.278107817712659</v>
      </c>
      <c r="L358">
        <f t="shared" si="43"/>
        <v>2.192198633108192</v>
      </c>
      <c r="M358">
        <f t="shared" si="44"/>
        <v>0.78879505335045019</v>
      </c>
      <c r="N358">
        <f t="shared" si="45"/>
        <v>31.753899680482903</v>
      </c>
      <c r="O358">
        <f t="shared" si="46"/>
        <v>2.1862942242463173</v>
      </c>
      <c r="Q358">
        <f t="shared" si="47"/>
        <v>2.1862942242463173</v>
      </c>
    </row>
    <row r="359" spans="1:17" x14ac:dyDescent="0.25">
      <c r="A359">
        <v>17.899999999999999</v>
      </c>
      <c r="B359">
        <v>4.7245156200000009</v>
      </c>
      <c r="C359">
        <v>38.278620000000004</v>
      </c>
      <c r="D359">
        <v>356.45399999999995</v>
      </c>
      <c r="E359">
        <v>210.28499999999997</v>
      </c>
      <c r="F359">
        <f>C359/(1000*B359-D359)*100</f>
        <v>0.87632967045918175</v>
      </c>
      <c r="G359">
        <v>1</v>
      </c>
      <c r="H359">
        <f t="shared" si="40"/>
        <v>20.772102717740218</v>
      </c>
      <c r="I359">
        <f>SQRT((3.47-LOG(H359))^2+(LOG(F359)+1.22)^2)</f>
        <v>2.4464537838787881</v>
      </c>
      <c r="J359">
        <f t="shared" si="41"/>
        <v>0.88589208020668286</v>
      </c>
      <c r="K359">
        <f t="shared" si="42"/>
        <v>22.577474600849637</v>
      </c>
      <c r="L359">
        <f t="shared" si="43"/>
        <v>2.4146688644344998</v>
      </c>
      <c r="M359">
        <f t="shared" si="44"/>
        <v>0.87378202589840914</v>
      </c>
      <c r="N359">
        <f t="shared" si="45"/>
        <v>22.778056070252624</v>
      </c>
      <c r="O359">
        <f t="shared" si="46"/>
        <v>2.4113028894520969</v>
      </c>
      <c r="Q359">
        <f t="shared" si="47"/>
        <v>2.4113028894520969</v>
      </c>
    </row>
    <row r="360" spans="1:17" x14ac:dyDescent="0.25">
      <c r="A360">
        <v>17.95</v>
      </c>
      <c r="B360">
        <v>4.0008466350000003</v>
      </c>
      <c r="C360">
        <v>75.81168000000001</v>
      </c>
      <c r="D360">
        <v>357.40199999999999</v>
      </c>
      <c r="E360">
        <v>210.74249999999998</v>
      </c>
      <c r="F360">
        <f>C360/(1000*B360-D360)*100</f>
        <v>2.0807693706041452</v>
      </c>
      <c r="G360">
        <v>1</v>
      </c>
      <c r="H360">
        <f t="shared" si="40"/>
        <v>17.288608776113033</v>
      </c>
      <c r="I360">
        <f>SQRT((3.47-LOG(H360))^2+(LOG(F360)+1.22)^2)</f>
        <v>2.7109090943562908</v>
      </c>
      <c r="J360">
        <f t="shared" si="41"/>
        <v>0.9868753679112473</v>
      </c>
      <c r="K360">
        <f t="shared" si="42"/>
        <v>17.455630990570096</v>
      </c>
      <c r="L360">
        <f t="shared" si="43"/>
        <v>2.7074719004274113</v>
      </c>
      <c r="M360">
        <f t="shared" si="44"/>
        <v>0.98556579702434421</v>
      </c>
      <c r="N360">
        <f t="shared" si="45"/>
        <v>17.472384682414493</v>
      </c>
      <c r="O360">
        <f t="shared" si="46"/>
        <v>2.7071290524178169</v>
      </c>
      <c r="Q360">
        <f t="shared" si="47"/>
        <v>2.7071290524178169</v>
      </c>
    </row>
    <row r="361" spans="1:17" x14ac:dyDescent="0.25">
      <c r="A361">
        <v>18</v>
      </c>
      <c r="B361">
        <v>2.6335876950000001</v>
      </c>
      <c r="C361">
        <v>74.016450000000006</v>
      </c>
      <c r="D361">
        <v>358.35</v>
      </c>
      <c r="E361">
        <v>211.20000000000002</v>
      </c>
      <c r="F361">
        <f>C361/(1000*B361-D361)*100</f>
        <v>3.2531304383122928</v>
      </c>
      <c r="G361">
        <v>1</v>
      </c>
      <c r="H361">
        <f t="shared" si="40"/>
        <v>10.772905752840909</v>
      </c>
      <c r="I361">
        <f>SQRT((3.47-LOG(H361))^2+(LOG(F361)+1.22)^2)</f>
        <v>2.9904998731518209</v>
      </c>
      <c r="J361">
        <f t="shared" si="41"/>
        <v>1</v>
      </c>
      <c r="K361">
        <f t="shared" si="42"/>
        <v>10.772905752840909</v>
      </c>
      <c r="L361">
        <f t="shared" si="43"/>
        <v>2.9904998731518209</v>
      </c>
      <c r="M361">
        <f t="shared" si="44"/>
        <v>1</v>
      </c>
      <c r="N361">
        <f t="shared" si="45"/>
        <v>10.772905752840909</v>
      </c>
      <c r="O361">
        <f t="shared" si="46"/>
        <v>2.9904998731518209</v>
      </c>
      <c r="Q361">
        <f t="shared" si="47"/>
        <v>2.9904998731518209</v>
      </c>
    </row>
    <row r="362" spans="1:17" x14ac:dyDescent="0.25">
      <c r="A362">
        <v>18.05</v>
      </c>
      <c r="B362">
        <v>1.9288274850000002</v>
      </c>
      <c r="C362">
        <v>67.257360000000006</v>
      </c>
      <c r="D362">
        <v>359.298</v>
      </c>
      <c r="E362">
        <v>211.6575</v>
      </c>
      <c r="F362">
        <f>C362/(1000*B362-D362)*100</f>
        <v>4.2851925142393865</v>
      </c>
      <c r="G362">
        <v>1</v>
      </c>
      <c r="H362">
        <f t="shared" si="40"/>
        <v>7.4154210694163938</v>
      </c>
      <c r="I362">
        <f>SQRT((3.47-LOG(H362))^2+(LOG(F362)+1.22)^2)</f>
        <v>3.1920350724075366</v>
      </c>
      <c r="J362">
        <f t="shared" si="41"/>
        <v>1</v>
      </c>
      <c r="K362">
        <f t="shared" si="42"/>
        <v>7.4154210694163938</v>
      </c>
      <c r="L362">
        <f t="shared" si="43"/>
        <v>3.1920350724075366</v>
      </c>
      <c r="M362">
        <f t="shared" si="44"/>
        <v>1</v>
      </c>
      <c r="N362">
        <f t="shared" si="45"/>
        <v>7.4154210694163938</v>
      </c>
      <c r="O362">
        <f t="shared" si="46"/>
        <v>3.1920350724075366</v>
      </c>
      <c r="Q362">
        <f t="shared" si="47"/>
        <v>3.1920350724075366</v>
      </c>
    </row>
    <row r="363" spans="1:17" x14ac:dyDescent="0.25">
      <c r="A363">
        <v>18.100000000000001</v>
      </c>
      <c r="B363">
        <v>1.8193184550000001</v>
      </c>
      <c r="C363">
        <v>68.846580000000003</v>
      </c>
      <c r="D363">
        <v>360.24600000000004</v>
      </c>
      <c r="E363">
        <v>212.11500000000001</v>
      </c>
      <c r="F363">
        <f>C363/(1000*B363-D363)*100</f>
        <v>4.7185168744755721</v>
      </c>
      <c r="G363">
        <v>1</v>
      </c>
      <c r="H363">
        <f t="shared" si="40"/>
        <v>6.8786858779435676</v>
      </c>
      <c r="I363">
        <f>SQRT((3.47-LOG(H363))^2+(LOG(F363)+1.22)^2)</f>
        <v>3.2429194764466738</v>
      </c>
      <c r="J363">
        <f t="shared" si="41"/>
        <v>1</v>
      </c>
      <c r="K363">
        <f t="shared" si="42"/>
        <v>6.8786858779435676</v>
      </c>
      <c r="L363">
        <f t="shared" si="43"/>
        <v>3.2429194764466738</v>
      </c>
      <c r="M363">
        <f t="shared" si="44"/>
        <v>1</v>
      </c>
      <c r="N363">
        <f t="shared" si="45"/>
        <v>6.8786858779435676</v>
      </c>
      <c r="O363">
        <f t="shared" si="46"/>
        <v>3.2429194764466738</v>
      </c>
      <c r="Q363">
        <f t="shared" si="47"/>
        <v>3.2429194764466738</v>
      </c>
    </row>
    <row r="364" spans="1:17" x14ac:dyDescent="0.25">
      <c r="A364">
        <v>18.149999999999999</v>
      </c>
      <c r="B364">
        <v>2.0590258050000001</v>
      </c>
      <c r="C364">
        <v>74.143979999999999</v>
      </c>
      <c r="D364">
        <v>361.19399999999996</v>
      </c>
      <c r="E364">
        <v>212.57249999999996</v>
      </c>
      <c r="F364">
        <f>C364/(1000*B364-D364)*100</f>
        <v>4.3669802734081768</v>
      </c>
      <c r="G364">
        <v>1</v>
      </c>
      <c r="H364">
        <f t="shared" si="40"/>
        <v>7.9870717284691137</v>
      </c>
      <c r="I364">
        <f>SQRT((3.47-LOG(H364))^2+(LOG(F364)+1.22)^2)</f>
        <v>3.1706320701557029</v>
      </c>
      <c r="J364">
        <f t="shared" si="41"/>
        <v>1</v>
      </c>
      <c r="K364">
        <f t="shared" si="42"/>
        <v>7.9870717284691137</v>
      </c>
      <c r="L364">
        <f t="shared" si="43"/>
        <v>3.1706320701557029</v>
      </c>
      <c r="M364">
        <f t="shared" si="44"/>
        <v>1</v>
      </c>
      <c r="N364">
        <f t="shared" si="45"/>
        <v>7.9870717284691137</v>
      </c>
      <c r="O364">
        <f t="shared" si="46"/>
        <v>3.1706320701557029</v>
      </c>
      <c r="Q364">
        <f t="shared" si="47"/>
        <v>3.1706320701557029</v>
      </c>
    </row>
    <row r="365" spans="1:17" x14ac:dyDescent="0.25">
      <c r="A365">
        <v>18.2</v>
      </c>
      <c r="B365">
        <v>2.030841675</v>
      </c>
      <c r="C365">
        <v>75.242699999999999</v>
      </c>
      <c r="D365">
        <v>362.142</v>
      </c>
      <c r="E365">
        <v>213.03</v>
      </c>
      <c r="F365">
        <f>C365/(1000*B365-D365)*100</f>
        <v>4.509061823841968</v>
      </c>
      <c r="G365">
        <v>1</v>
      </c>
      <c r="H365">
        <f t="shared" si="40"/>
        <v>7.8331675116180826</v>
      </c>
      <c r="I365">
        <f>SQRT((3.47-LOG(H365))^2+(LOG(F365)+1.22)^2)</f>
        <v>3.1856392599379815</v>
      </c>
      <c r="J365">
        <f t="shared" si="41"/>
        <v>1</v>
      </c>
      <c r="K365">
        <f t="shared" si="42"/>
        <v>7.8331675116180826</v>
      </c>
      <c r="L365">
        <f t="shared" si="43"/>
        <v>3.1856392599379815</v>
      </c>
      <c r="M365">
        <f t="shared" si="44"/>
        <v>1</v>
      </c>
      <c r="N365">
        <f t="shared" si="45"/>
        <v>7.8331675116180826</v>
      </c>
      <c r="O365">
        <f t="shared" si="46"/>
        <v>3.1856392599379815</v>
      </c>
      <c r="Q365">
        <f t="shared" si="47"/>
        <v>3.1856392599379815</v>
      </c>
    </row>
    <row r="366" spans="1:17" x14ac:dyDescent="0.25">
      <c r="A366">
        <v>18.25</v>
      </c>
      <c r="B366">
        <v>1.9501691400000003</v>
      </c>
      <c r="C366">
        <v>72.996210000000005</v>
      </c>
      <c r="D366">
        <v>363.09</v>
      </c>
      <c r="E366">
        <v>213.48749999999995</v>
      </c>
      <c r="F366">
        <f>C366/(1000*B366-D366)*100</f>
        <v>4.5994057990076023</v>
      </c>
      <c r="G366">
        <v>1</v>
      </c>
      <c r="H366">
        <f t="shared" si="40"/>
        <v>7.4340611979624125</v>
      </c>
      <c r="I366">
        <f>SQRT((3.47-LOG(H366))^2+(LOG(F366)+1.22)^2)</f>
        <v>3.2090795277853408</v>
      </c>
      <c r="J366">
        <f t="shared" si="41"/>
        <v>1</v>
      </c>
      <c r="K366">
        <f t="shared" si="42"/>
        <v>7.4340611979624125</v>
      </c>
      <c r="L366">
        <f t="shared" si="43"/>
        <v>3.2090795277853408</v>
      </c>
      <c r="M366">
        <f t="shared" si="44"/>
        <v>1</v>
      </c>
      <c r="N366">
        <f t="shared" si="45"/>
        <v>7.4340611979624125</v>
      </c>
      <c r="O366">
        <f t="shared" si="46"/>
        <v>3.2090795277853408</v>
      </c>
      <c r="Q366">
        <f t="shared" si="47"/>
        <v>3.2090795277853408</v>
      </c>
    </row>
    <row r="367" spans="1:17" x14ac:dyDescent="0.25">
      <c r="A367">
        <v>18.3</v>
      </c>
      <c r="B367">
        <v>1.9425026249999999</v>
      </c>
      <c r="C367">
        <v>79.333470000000005</v>
      </c>
      <c r="D367">
        <v>364.03800000000001</v>
      </c>
      <c r="E367">
        <v>213.94499999999999</v>
      </c>
      <c r="F367">
        <f>C367/(1000*B367-D367)*100</f>
        <v>5.0259897335361581</v>
      </c>
      <c r="G367">
        <v>1</v>
      </c>
      <c r="H367">
        <f t="shared" si="40"/>
        <v>7.3778991095842388</v>
      </c>
      <c r="I367">
        <f>SQRT((3.47-LOG(H367))^2+(LOG(F367)+1.22)^2)</f>
        <v>3.2344777934148441</v>
      </c>
      <c r="J367">
        <f t="shared" si="41"/>
        <v>1</v>
      </c>
      <c r="K367">
        <f t="shared" si="42"/>
        <v>7.3778991095842388</v>
      </c>
      <c r="L367">
        <f t="shared" si="43"/>
        <v>3.2344777934148441</v>
      </c>
      <c r="M367">
        <f t="shared" si="44"/>
        <v>1</v>
      </c>
      <c r="N367">
        <f t="shared" si="45"/>
        <v>7.3778991095842388</v>
      </c>
      <c r="O367">
        <f t="shared" si="46"/>
        <v>3.2344777934148441</v>
      </c>
      <c r="Q367">
        <f t="shared" si="47"/>
        <v>3.2344777934148441</v>
      </c>
    </row>
    <row r="368" spans="1:17" x14ac:dyDescent="0.25">
      <c r="A368">
        <v>18.350000000000001</v>
      </c>
      <c r="B368">
        <v>1.9906501050000001</v>
      </c>
      <c r="C368">
        <v>80.854020000000006</v>
      </c>
      <c r="D368">
        <v>364.98600000000005</v>
      </c>
      <c r="E368">
        <v>214.40250000000003</v>
      </c>
      <c r="F368">
        <f>C368/(1000*B368-D368)*100</f>
        <v>4.9735993894015396</v>
      </c>
      <c r="G368">
        <v>1</v>
      </c>
      <c r="H368">
        <f t="shared" si="40"/>
        <v>7.5823001364256477</v>
      </c>
      <c r="I368">
        <f>SQRT((3.47-LOG(H368))^2+(LOG(F368)+1.22)^2)</f>
        <v>3.2222287266712377</v>
      </c>
      <c r="J368">
        <f t="shared" si="41"/>
        <v>1</v>
      </c>
      <c r="K368">
        <f t="shared" si="42"/>
        <v>7.5823001364256477</v>
      </c>
      <c r="L368">
        <f t="shared" si="43"/>
        <v>3.2222287266712377</v>
      </c>
      <c r="M368">
        <f t="shared" si="44"/>
        <v>1</v>
      </c>
      <c r="N368">
        <f t="shared" si="45"/>
        <v>7.5823001364256477</v>
      </c>
      <c r="O368">
        <f t="shared" si="46"/>
        <v>3.2222287266712377</v>
      </c>
      <c r="Q368">
        <f t="shared" si="47"/>
        <v>3.2222287266712377</v>
      </c>
    </row>
    <row r="369" spans="1:17" x14ac:dyDescent="0.25">
      <c r="A369">
        <v>18.399999999999999</v>
      </c>
      <c r="B369">
        <v>2.2034437200000001</v>
      </c>
      <c r="C369">
        <v>89.692830000000015</v>
      </c>
      <c r="D369">
        <v>365.93399999999997</v>
      </c>
      <c r="E369">
        <v>214.85999999999999</v>
      </c>
      <c r="F369">
        <f>C369/(1000*B369-D369)*100</f>
        <v>4.8812166283397946</v>
      </c>
      <c r="G369">
        <v>1</v>
      </c>
      <c r="H369">
        <f t="shared" si="40"/>
        <v>8.5521256632225651</v>
      </c>
      <c r="I369">
        <f>SQRT((3.47-LOG(H369))^2+(LOG(F369)+1.22)^2)</f>
        <v>3.1754601946036285</v>
      </c>
      <c r="J369">
        <f t="shared" si="41"/>
        <v>1</v>
      </c>
      <c r="K369">
        <f t="shared" si="42"/>
        <v>8.5521256632225651</v>
      </c>
      <c r="L369">
        <f t="shared" si="43"/>
        <v>3.1754601946036285</v>
      </c>
      <c r="M369">
        <f t="shared" si="44"/>
        <v>1</v>
      </c>
      <c r="N369">
        <f t="shared" si="45"/>
        <v>8.5521256632225651</v>
      </c>
      <c r="O369">
        <f t="shared" si="46"/>
        <v>3.1754601946036285</v>
      </c>
      <c r="Q369">
        <f t="shared" si="47"/>
        <v>3.1754601946036285</v>
      </c>
    </row>
    <row r="370" spans="1:17" x14ac:dyDescent="0.25">
      <c r="A370">
        <v>18.45</v>
      </c>
      <c r="B370">
        <v>3.1555777950000001</v>
      </c>
      <c r="C370">
        <v>82.610010000000003</v>
      </c>
      <c r="D370">
        <v>366.88200000000001</v>
      </c>
      <c r="E370">
        <v>215.3175</v>
      </c>
      <c r="F370">
        <f>C370/(1000*B370-D370)*100</f>
        <v>2.9623170138570099</v>
      </c>
      <c r="G370">
        <v>1</v>
      </c>
      <c r="H370">
        <f t="shared" si="40"/>
        <v>12.95155198718172</v>
      </c>
      <c r="I370">
        <f>SQRT((3.47-LOG(H370))^2+(LOG(F370)+1.22)^2)</f>
        <v>2.9017690597254702</v>
      </c>
      <c r="J370">
        <f t="shared" si="41"/>
        <v>1</v>
      </c>
      <c r="K370">
        <f t="shared" si="42"/>
        <v>12.95155198718172</v>
      </c>
      <c r="L370">
        <f t="shared" si="43"/>
        <v>2.9017690597254702</v>
      </c>
      <c r="M370">
        <f t="shared" si="44"/>
        <v>1</v>
      </c>
      <c r="N370">
        <f t="shared" si="45"/>
        <v>12.95155198718172</v>
      </c>
      <c r="O370">
        <f t="shared" si="46"/>
        <v>2.9017690597254702</v>
      </c>
      <c r="Q370">
        <f t="shared" si="47"/>
        <v>2.9017690597254702</v>
      </c>
    </row>
    <row r="371" spans="1:17" x14ac:dyDescent="0.25">
      <c r="A371">
        <v>18.5</v>
      </c>
      <c r="B371">
        <v>7.8037470899999999</v>
      </c>
      <c r="C371">
        <v>88.486199999999997</v>
      </c>
      <c r="D371">
        <v>367.83</v>
      </c>
      <c r="E371">
        <v>215.77499999999998</v>
      </c>
      <c r="F371">
        <f>C371/(1000*B371-D371)*100</f>
        <v>1.1899836822951988</v>
      </c>
      <c r="G371">
        <v>1</v>
      </c>
      <c r="H371">
        <f t="shared" si="40"/>
        <v>34.461439416058404</v>
      </c>
      <c r="I371">
        <f>SQRT((3.47-LOG(H371))^2+(LOG(F371)+1.22)^2)</f>
        <v>2.3267201450182231</v>
      </c>
      <c r="J371">
        <f t="shared" si="41"/>
        <v>0.84298333675243653</v>
      </c>
      <c r="K371">
        <f t="shared" si="42"/>
        <v>38.805776612326888</v>
      </c>
      <c r="L371">
        <f t="shared" si="43"/>
        <v>2.2840703426987412</v>
      </c>
      <c r="M371">
        <f t="shared" si="44"/>
        <v>0.82673376206871396</v>
      </c>
      <c r="N371">
        <f t="shared" si="45"/>
        <v>39.285528902000628</v>
      </c>
      <c r="O371">
        <f t="shared" si="46"/>
        <v>2.2796775694985567</v>
      </c>
      <c r="Q371">
        <f t="shared" si="47"/>
        <v>2.2796775694985567</v>
      </c>
    </row>
    <row r="372" spans="1:17" x14ac:dyDescent="0.25">
      <c r="A372">
        <v>18.55</v>
      </c>
      <c r="B372">
        <v>8.0907141150000008</v>
      </c>
      <c r="C372">
        <v>80.510670000000005</v>
      </c>
      <c r="D372">
        <v>368.77800000000002</v>
      </c>
      <c r="E372">
        <v>216.23250000000002</v>
      </c>
      <c r="F372">
        <f>C372/(1000*B372-D372)*100</f>
        <v>1.0426228448537223</v>
      </c>
      <c r="G372">
        <v>1</v>
      </c>
      <c r="H372">
        <f t="shared" si="40"/>
        <v>35.71126502722764</v>
      </c>
      <c r="I372">
        <f>SQRT((3.47-LOG(H372))^2+(LOG(F372)+1.22)^2)</f>
        <v>2.2822346113926857</v>
      </c>
      <c r="J372">
        <f t="shared" si="41"/>
        <v>0.8262601628537426</v>
      </c>
      <c r="K372">
        <f t="shared" si="42"/>
        <v>40.739881870285771</v>
      </c>
      <c r="L372">
        <f t="shared" si="43"/>
        <v>2.234387058441182</v>
      </c>
      <c r="M372">
        <f t="shared" si="44"/>
        <v>0.80803024517921973</v>
      </c>
      <c r="N372">
        <f t="shared" si="45"/>
        <v>41.306946042777639</v>
      </c>
      <c r="O372">
        <f t="shared" si="46"/>
        <v>2.2293921697125798</v>
      </c>
      <c r="Q372">
        <f t="shared" si="47"/>
        <v>2.2293921697125798</v>
      </c>
    </row>
    <row r="373" spans="1:17" x14ac:dyDescent="0.25">
      <c r="A373">
        <v>18.600000000000001</v>
      </c>
      <c r="B373">
        <v>7.9680891150000006</v>
      </c>
      <c r="C373">
        <v>65.736810000000006</v>
      </c>
      <c r="D373">
        <v>369.726</v>
      </c>
      <c r="E373">
        <v>216.68999999999997</v>
      </c>
      <c r="F373">
        <f>C373/(1000*B373-D373)*100</f>
        <v>0.86514436076670698</v>
      </c>
      <c r="G373">
        <v>1</v>
      </c>
      <c r="H373">
        <f t="shared" si="40"/>
        <v>35.065591928561552</v>
      </c>
      <c r="I373">
        <f>SQRT((3.47-LOG(H373))^2+(LOG(F373)+1.22)^2)</f>
        <v>2.2460936038855706</v>
      </c>
      <c r="J373">
        <f t="shared" si="41"/>
        <v>0.81271625340616738</v>
      </c>
      <c r="K373">
        <f t="shared" si="42"/>
        <v>40.432237743483832</v>
      </c>
      <c r="L373">
        <f t="shared" si="43"/>
        <v>2.1933165200812899</v>
      </c>
      <c r="M373">
        <f t="shared" si="44"/>
        <v>0.79260818447673642</v>
      </c>
      <c r="N373">
        <f t="shared" si="45"/>
        <v>41.055188859097036</v>
      </c>
      <c r="O373">
        <f t="shared" si="46"/>
        <v>2.1876782594348678</v>
      </c>
      <c r="Q373">
        <f t="shared" si="47"/>
        <v>2.1876782594348678</v>
      </c>
    </row>
    <row r="374" spans="1:17" x14ac:dyDescent="0.25">
      <c r="A374">
        <v>18.649999999999999</v>
      </c>
      <c r="B374">
        <v>7.8555586050000006</v>
      </c>
      <c r="C374">
        <v>69.454800000000006</v>
      </c>
      <c r="D374">
        <v>370.67399999999998</v>
      </c>
      <c r="E374">
        <v>217.14749999999998</v>
      </c>
      <c r="F374">
        <f>C374/(1000*B374-D374)*100</f>
        <v>0.92793414548573394</v>
      </c>
      <c r="G374">
        <v>1</v>
      </c>
      <c r="H374">
        <f t="shared" si="40"/>
        <v>34.469126308154593</v>
      </c>
      <c r="I374">
        <f>SQRT((3.47-LOG(H374))^2+(LOG(F374)+1.22)^2)</f>
        <v>2.2682642561617081</v>
      </c>
      <c r="J374">
        <f t="shared" si="41"/>
        <v>0.82138908633601149</v>
      </c>
      <c r="K374">
        <f t="shared" si="42"/>
        <v>39.498122810775392</v>
      </c>
      <c r="L374">
        <f t="shared" si="43"/>
        <v>2.2180876383521499</v>
      </c>
      <c r="M374">
        <f t="shared" si="44"/>
        <v>0.80227179495056988</v>
      </c>
      <c r="N374">
        <f t="shared" si="45"/>
        <v>40.078093922511187</v>
      </c>
      <c r="O374">
        <f t="shared" si="46"/>
        <v>2.212743330568014</v>
      </c>
      <c r="Q374">
        <f t="shared" si="47"/>
        <v>2.212743330568014</v>
      </c>
    </row>
    <row r="375" spans="1:17" x14ac:dyDescent="0.25">
      <c r="A375">
        <v>18.7</v>
      </c>
      <c r="B375">
        <v>7.2993610350000013</v>
      </c>
      <c r="C375">
        <v>77.194890000000015</v>
      </c>
      <c r="D375">
        <v>371.62199999999996</v>
      </c>
      <c r="E375">
        <v>217.60499999999996</v>
      </c>
      <c r="F375">
        <f>C375/(1000*B375-D375)*100</f>
        <v>1.1142869211729769</v>
      </c>
      <c r="G375">
        <v>1</v>
      </c>
      <c r="H375">
        <f t="shared" si="40"/>
        <v>31.836304473702363</v>
      </c>
      <c r="I375">
        <f>SQRT((3.47-LOG(H375))^2+(LOG(F375)+1.22)^2)</f>
        <v>2.3398022960383118</v>
      </c>
      <c r="J375">
        <f t="shared" si="41"/>
        <v>0.84887089394163329</v>
      </c>
      <c r="K375">
        <f t="shared" si="42"/>
        <v>35.736045592556742</v>
      </c>
      <c r="L375">
        <f t="shared" si="43"/>
        <v>2.2977733127713313</v>
      </c>
      <c r="M375">
        <f t="shared" si="44"/>
        <v>0.83285785131691381</v>
      </c>
      <c r="N375">
        <f t="shared" si="45"/>
        <v>36.176269076585967</v>
      </c>
      <c r="O375">
        <f t="shared" si="46"/>
        <v>2.2933392999636641</v>
      </c>
      <c r="Q375">
        <f t="shared" si="47"/>
        <v>2.2933392999636641</v>
      </c>
    </row>
    <row r="376" spans="1:17" x14ac:dyDescent="0.25">
      <c r="A376">
        <v>18.75</v>
      </c>
      <c r="B376">
        <v>7.6339212750000014</v>
      </c>
      <c r="C376">
        <v>46.891800000000003</v>
      </c>
      <c r="D376">
        <v>372.57</v>
      </c>
      <c r="E376">
        <v>218.06249999999997</v>
      </c>
      <c r="F376">
        <f>C376/(1000*B376-D376)*100</f>
        <v>0.64577236693455509</v>
      </c>
      <c r="G376">
        <v>1</v>
      </c>
      <c r="H376">
        <f t="shared" si="40"/>
        <v>33.299403955288057</v>
      </c>
      <c r="I376">
        <f>SQRT((3.47-LOG(H376))^2+(LOG(F376)+1.22)^2)</f>
        <v>2.2031948236835288</v>
      </c>
      <c r="J376">
        <f t="shared" si="41"/>
        <v>0.79704926138709675</v>
      </c>
      <c r="K376">
        <f t="shared" si="42"/>
        <v>38.905704167572651</v>
      </c>
      <c r="L376">
        <f t="shared" si="43"/>
        <v>2.1436916184733796</v>
      </c>
      <c r="M376">
        <f t="shared" si="44"/>
        <v>0.7743785402020299</v>
      </c>
      <c r="N376">
        <f t="shared" si="45"/>
        <v>39.587856299501084</v>
      </c>
      <c r="O376">
        <f t="shared" si="46"/>
        <v>2.1370745910794331</v>
      </c>
      <c r="Q376">
        <f t="shared" si="47"/>
        <v>2.1370745910794331</v>
      </c>
    </row>
    <row r="377" spans="1:17" x14ac:dyDescent="0.25">
      <c r="A377">
        <v>18.8</v>
      </c>
      <c r="B377">
        <v>7.4872764900000002</v>
      </c>
      <c r="C377">
        <v>60.321690000000004</v>
      </c>
      <c r="D377">
        <v>373.51800000000003</v>
      </c>
      <c r="E377">
        <v>218.52</v>
      </c>
      <c r="F377">
        <f>C377/(1000*B377-D377)*100</f>
        <v>0.84795808129831518</v>
      </c>
      <c r="G377">
        <v>1</v>
      </c>
      <c r="H377">
        <f t="shared" si="40"/>
        <v>32.55426729818781</v>
      </c>
      <c r="I377">
        <f>SQRT((3.47-LOG(H377))^2+(LOG(F377)+1.22)^2)</f>
        <v>2.2693936325796704</v>
      </c>
      <c r="J377">
        <f t="shared" si="41"/>
        <v>0.82249682198916241</v>
      </c>
      <c r="K377">
        <f t="shared" si="42"/>
        <v>37.314102154962967</v>
      </c>
      <c r="L377">
        <f t="shared" si="43"/>
        <v>2.2184791744209686</v>
      </c>
      <c r="M377">
        <f t="shared" si="44"/>
        <v>0.8030984134306971</v>
      </c>
      <c r="N377">
        <f t="shared" si="45"/>
        <v>37.874749636013263</v>
      </c>
      <c r="O377">
        <f t="shared" si="46"/>
        <v>2.2129401968167541</v>
      </c>
      <c r="Q377">
        <f t="shared" si="47"/>
        <v>2.2129401968167541</v>
      </c>
    </row>
    <row r="378" spans="1:17" x14ac:dyDescent="0.25">
      <c r="A378">
        <v>18.850000000000001</v>
      </c>
      <c r="B378">
        <v>7.2064603350000009</v>
      </c>
      <c r="C378">
        <v>45.528210000000009</v>
      </c>
      <c r="D378">
        <v>374.46600000000001</v>
      </c>
      <c r="E378">
        <v>218.97749999999999</v>
      </c>
      <c r="F378">
        <f>C378/(1000*B378-D378)*100</f>
        <v>0.66639706896068451</v>
      </c>
      <c r="G378">
        <v>1</v>
      </c>
      <c r="H378">
        <f t="shared" si="40"/>
        <v>31.19952659519814</v>
      </c>
      <c r="I378">
        <f>SQRT((3.47-LOG(H378))^2+(LOG(F378)+1.22)^2)</f>
        <v>2.2345849385132257</v>
      </c>
      <c r="J378">
        <f t="shared" si="41"/>
        <v>0.80946052396248269</v>
      </c>
      <c r="K378">
        <f t="shared" si="42"/>
        <v>36.135887428200093</v>
      </c>
      <c r="L378">
        <f t="shared" si="43"/>
        <v>2.1783840477232523</v>
      </c>
      <c r="M378">
        <f t="shared" si="44"/>
        <v>0.78804798457150282</v>
      </c>
      <c r="N378">
        <f t="shared" si="45"/>
        <v>36.737316491088514</v>
      </c>
      <c r="O378">
        <f t="shared" si="46"/>
        <v>2.1720944829634807</v>
      </c>
      <c r="Q378">
        <f t="shared" si="47"/>
        <v>2.1720944829634807</v>
      </c>
    </row>
    <row r="379" spans="1:17" x14ac:dyDescent="0.25">
      <c r="A379">
        <v>18.899999999999999</v>
      </c>
      <c r="B379">
        <v>7.5033207450000008</v>
      </c>
      <c r="C379">
        <v>53.219250000000002</v>
      </c>
      <c r="D379">
        <v>375.42499999999995</v>
      </c>
      <c r="E379">
        <v>219.44599999999997</v>
      </c>
      <c r="F379">
        <f>C379/(1000*B379-D379)*100</f>
        <v>0.74663339509885041</v>
      </c>
      <c r="G379">
        <v>1</v>
      </c>
      <c r="H379">
        <f t="shared" si="40"/>
        <v>32.48131998304823</v>
      </c>
      <c r="I379">
        <f>SQRT((3.47-LOG(H379))^2+(LOG(F379)+1.22)^2)</f>
        <v>2.2427845404402569</v>
      </c>
      <c r="J379">
        <f t="shared" si="41"/>
        <v>0.81281581612688891</v>
      </c>
      <c r="K379">
        <f t="shared" si="42"/>
        <v>37.53831822007831</v>
      </c>
      <c r="L379">
        <f t="shared" si="43"/>
        <v>2.188126950561418</v>
      </c>
      <c r="M379">
        <f t="shared" si="44"/>
        <v>0.79199127438305139</v>
      </c>
      <c r="N379">
        <f t="shared" si="45"/>
        <v>38.147491924731042</v>
      </c>
      <c r="O379">
        <f t="shared" si="46"/>
        <v>2.1820734450825068</v>
      </c>
      <c r="Q379">
        <f t="shared" si="47"/>
        <v>2.1820734450825068</v>
      </c>
    </row>
    <row r="380" spans="1:17" x14ac:dyDescent="0.25">
      <c r="A380">
        <v>18.95</v>
      </c>
      <c r="B380">
        <v>7.2331533449999998</v>
      </c>
      <c r="C380">
        <v>59.056199999999997</v>
      </c>
      <c r="D380">
        <v>376.38399999999996</v>
      </c>
      <c r="E380">
        <v>219.91449999999995</v>
      </c>
      <c r="F380">
        <f>C380/(1000*B380-D380)*100</f>
        <v>0.8612831645425576</v>
      </c>
      <c r="G380">
        <v>1</v>
      </c>
      <c r="H380">
        <f t="shared" si="40"/>
        <v>31.179250777006523</v>
      </c>
      <c r="I380">
        <f>SQRT((3.47-LOG(H380))^2+(LOG(F380)+1.22)^2)</f>
        <v>2.2889886532676131</v>
      </c>
      <c r="J380">
        <f t="shared" si="41"/>
        <v>0.83065082694431891</v>
      </c>
      <c r="K380">
        <f t="shared" si="42"/>
        <v>35.552989880412213</v>
      </c>
      <c r="L380">
        <f t="shared" si="43"/>
        <v>2.2399550477716361</v>
      </c>
      <c r="M380">
        <f t="shared" si="44"/>
        <v>0.8119690232503517</v>
      </c>
      <c r="N380">
        <f t="shared" si="45"/>
        <v>36.071587357609815</v>
      </c>
      <c r="O380">
        <f t="shared" si="46"/>
        <v>2.2345690746583684</v>
      </c>
      <c r="Q380">
        <f t="shared" si="47"/>
        <v>2.2345690746583684</v>
      </c>
    </row>
    <row r="381" spans="1:17" x14ac:dyDescent="0.25">
      <c r="A381">
        <v>19</v>
      </c>
      <c r="B381">
        <v>7.2653939100000002</v>
      </c>
      <c r="C381">
        <v>62.597610000000003</v>
      </c>
      <c r="D381">
        <v>377.34299999999996</v>
      </c>
      <c r="E381">
        <v>220.38299999999995</v>
      </c>
      <c r="F381">
        <f>C381/(1000*B381-D381)*100</f>
        <v>0.90878553044840948</v>
      </c>
      <c r="G381">
        <v>1</v>
      </c>
      <c r="H381">
        <f t="shared" si="40"/>
        <v>31.254910360599514</v>
      </c>
      <c r="I381">
        <f>SQRT((3.47-LOG(H381))^2+(LOG(F381)+1.22)^2)</f>
        <v>2.2999389489148783</v>
      </c>
      <c r="J381">
        <f t="shared" si="41"/>
        <v>0.83505413341613421</v>
      </c>
      <c r="K381">
        <f t="shared" si="42"/>
        <v>35.530294759426212</v>
      </c>
      <c r="L381">
        <f t="shared" si="43"/>
        <v>2.2523037553754102</v>
      </c>
      <c r="M381">
        <f t="shared" si="44"/>
        <v>0.81690512467759691</v>
      </c>
      <c r="N381">
        <f t="shared" si="45"/>
        <v>36.035068064242992</v>
      </c>
      <c r="O381">
        <f t="shared" si="46"/>
        <v>2.2470850404078861</v>
      </c>
      <c r="Q381">
        <f t="shared" si="47"/>
        <v>2.2470850404078861</v>
      </c>
    </row>
    <row r="382" spans="1:17" x14ac:dyDescent="0.25">
      <c r="A382">
        <v>19.05</v>
      </c>
      <c r="B382">
        <v>7.5453418800000005</v>
      </c>
      <c r="C382">
        <v>63.186210000000003</v>
      </c>
      <c r="D382">
        <v>378.30200000000002</v>
      </c>
      <c r="E382">
        <v>220.85150000000002</v>
      </c>
      <c r="F382">
        <f>C382/(1000*B382-D382)*100</f>
        <v>0.88162213491129615</v>
      </c>
      <c r="G382">
        <v>1</v>
      </c>
      <c r="H382">
        <f t="shared" si="40"/>
        <v>32.451850587385643</v>
      </c>
      <c r="I382">
        <f>SQRT((3.47-LOG(H382))^2+(LOG(F382)+1.22)^2)</f>
        <v>2.2791722386958915</v>
      </c>
      <c r="J382">
        <f t="shared" si="41"/>
        <v>0.82737326065290762</v>
      </c>
      <c r="K382">
        <f t="shared" si="42"/>
        <v>37.125477613746099</v>
      </c>
      <c r="L382">
        <f t="shared" si="43"/>
        <v>2.229154456392731</v>
      </c>
      <c r="M382">
        <f t="shared" si="44"/>
        <v>0.80831648559540348</v>
      </c>
      <c r="N382">
        <f t="shared" si="45"/>
        <v>37.681015162527011</v>
      </c>
      <c r="O382">
        <f t="shared" si="46"/>
        <v>2.2236579992708716</v>
      </c>
      <c r="Q382">
        <f t="shared" si="47"/>
        <v>2.2236579992708716</v>
      </c>
    </row>
    <row r="383" spans="1:17" x14ac:dyDescent="0.25">
      <c r="A383">
        <v>19.100000000000001</v>
      </c>
      <c r="B383">
        <v>7.8001762500000016</v>
      </c>
      <c r="C383">
        <v>63.14697000000001</v>
      </c>
      <c r="D383">
        <v>379.26100000000002</v>
      </c>
      <c r="E383">
        <v>221.32</v>
      </c>
      <c r="F383">
        <f>C383/(1000*B383-D383)*100</f>
        <v>0.85093236983133591</v>
      </c>
      <c r="G383">
        <v>1</v>
      </c>
      <c r="H383">
        <f t="shared" si="40"/>
        <v>33.530251445870242</v>
      </c>
      <c r="I383">
        <f>SQRT((3.47-LOG(H383))^2+(LOG(F383)+1.22)^2)</f>
        <v>2.2591114653349478</v>
      </c>
      <c r="J383">
        <f t="shared" si="41"/>
        <v>0.81996134983259539</v>
      </c>
      <c r="K383">
        <f t="shared" si="42"/>
        <v>38.596146612797696</v>
      </c>
      <c r="L383">
        <f t="shared" si="43"/>
        <v>2.2067318178054438</v>
      </c>
      <c r="M383">
        <f t="shared" si="44"/>
        <v>0.80000470412385438</v>
      </c>
      <c r="N383">
        <f t="shared" si="45"/>
        <v>39.202833390505155</v>
      </c>
      <c r="O383">
        <f t="shared" si="46"/>
        <v>2.200953425592167</v>
      </c>
      <c r="Q383">
        <f t="shared" si="47"/>
        <v>2.200953425592167</v>
      </c>
    </row>
    <row r="384" spans="1:17" x14ac:dyDescent="0.25">
      <c r="A384">
        <v>19.149999999999999</v>
      </c>
      <c r="B384">
        <v>7.9172880300000017</v>
      </c>
      <c r="C384">
        <v>64.902959999999993</v>
      </c>
      <c r="D384">
        <v>380.21999999999997</v>
      </c>
      <c r="E384">
        <v>221.78849999999997</v>
      </c>
      <c r="F384">
        <f>C384/(1000*B384-D384)*100</f>
        <v>0.86111681281985164</v>
      </c>
      <c r="G384">
        <v>1</v>
      </c>
      <c r="H384">
        <f t="shared" si="40"/>
        <v>33.983132714275094</v>
      </c>
      <c r="I384">
        <f>SQRT((3.47-LOG(H384))^2+(LOG(F384)+1.22)^2)</f>
        <v>2.256738341473028</v>
      </c>
      <c r="J384">
        <f t="shared" si="41"/>
        <v>0.81928843347141123</v>
      </c>
      <c r="K384">
        <f t="shared" si="42"/>
        <v>39.152987234199003</v>
      </c>
      <c r="L384">
        <f t="shared" si="43"/>
        <v>2.2041279438091719</v>
      </c>
      <c r="M384">
        <f t="shared" si="44"/>
        <v>0.79924387196148206</v>
      </c>
      <c r="N384">
        <f t="shared" si="45"/>
        <v>39.772845205615297</v>
      </c>
      <c r="O384">
        <f t="shared" si="46"/>
        <v>2.1983208239688086</v>
      </c>
      <c r="Q384">
        <f t="shared" si="47"/>
        <v>2.1983208239688086</v>
      </c>
    </row>
    <row r="385" spans="1:17" x14ac:dyDescent="0.25">
      <c r="A385">
        <v>19.2</v>
      </c>
      <c r="B385">
        <v>7.6178181600000006</v>
      </c>
      <c r="C385">
        <v>69.454800000000006</v>
      </c>
      <c r="D385">
        <v>381.17899999999997</v>
      </c>
      <c r="E385">
        <v>222.25699999999998</v>
      </c>
      <c r="F385">
        <f>C385/(1000*B385-D385)*100</f>
        <v>0.95976596959409544</v>
      </c>
      <c r="G385">
        <v>1</v>
      </c>
      <c r="H385">
        <f t="shared" si="40"/>
        <v>32.55978061433386</v>
      </c>
      <c r="I385">
        <f>SQRT((3.47-LOG(H385))^2+(LOG(F385)+1.22)^2)</f>
        <v>2.29701923146582</v>
      </c>
      <c r="J385">
        <f t="shared" si="41"/>
        <v>0.83486669638887234</v>
      </c>
      <c r="K385">
        <f t="shared" si="42"/>
        <v>37.070850480330357</v>
      </c>
      <c r="L385">
        <f t="shared" si="43"/>
        <v>2.2491951379807866</v>
      </c>
      <c r="M385">
        <f t="shared" si="44"/>
        <v>0.81664571677107456</v>
      </c>
      <c r="N385">
        <f t="shared" si="45"/>
        <v>37.605415037824905</v>
      </c>
      <c r="O385">
        <f t="shared" si="46"/>
        <v>2.2439424281315294</v>
      </c>
      <c r="Q385">
        <f t="shared" si="47"/>
        <v>2.2439424281315294</v>
      </c>
    </row>
    <row r="386" spans="1:17" x14ac:dyDescent="0.25">
      <c r="A386">
        <v>19.25</v>
      </c>
      <c r="B386">
        <v>7.6543064550000004</v>
      </c>
      <c r="C386">
        <v>63.372600000000006</v>
      </c>
      <c r="D386">
        <v>382.13799999999998</v>
      </c>
      <c r="E386">
        <v>222.72549999999998</v>
      </c>
      <c r="F386">
        <f>C386/(1000*B386-D386)*100</f>
        <v>0.8714402092326119</v>
      </c>
      <c r="G386">
        <v>1</v>
      </c>
      <c r="H386">
        <f t="shared" si="40"/>
        <v>32.650812120749542</v>
      </c>
      <c r="I386">
        <f>SQRT((3.47-LOG(H386))^2+(LOG(F386)+1.22)^2)</f>
        <v>2.2743135243710006</v>
      </c>
      <c r="J386">
        <f t="shared" si="41"/>
        <v>0.8264470658159534</v>
      </c>
      <c r="K386">
        <f t="shared" si="42"/>
        <v>37.434923172522964</v>
      </c>
      <c r="L386">
        <f t="shared" si="43"/>
        <v>2.2234454388550717</v>
      </c>
      <c r="M386">
        <f t="shared" si="44"/>
        <v>0.80706632523438449</v>
      </c>
      <c r="N386">
        <f t="shared" si="45"/>
        <v>38.01091026659882</v>
      </c>
      <c r="O386">
        <f t="shared" si="46"/>
        <v>2.2177912490665435</v>
      </c>
      <c r="Q386">
        <f t="shared" si="47"/>
        <v>2.2177912490665435</v>
      </c>
    </row>
    <row r="387" spans="1:17" x14ac:dyDescent="0.25">
      <c r="A387">
        <v>19.3</v>
      </c>
      <c r="B387">
        <v>7.6519618650000005</v>
      </c>
      <c r="C387">
        <v>61.253640000000004</v>
      </c>
      <c r="D387">
        <v>383.09699999999998</v>
      </c>
      <c r="E387">
        <v>223.19399999999996</v>
      </c>
      <c r="F387">
        <f>C387/(1000*B387-D387)*100</f>
        <v>0.84268508408981124</v>
      </c>
      <c r="G387">
        <v>1</v>
      </c>
      <c r="H387">
        <f t="shared" ref="H387:H450" si="48">((1000*B387-D387)/101.3)*MIN(101.3/E387,1.7)</f>
        <v>32.567474327266865</v>
      </c>
      <c r="I387">
        <f>SQRT((3.47-LOG(H387))^2+(LOG(F387)+1.22)^2)</f>
        <v>2.2678719440810893</v>
      </c>
      <c r="J387">
        <f t="shared" ref="J387:J450" si="49">MIN(0.381*I387+0.05*(E387/101.3)-0.15,1)</f>
        <v>0.82422406755570443</v>
      </c>
      <c r="K387">
        <f t="shared" ref="K387:K450" si="50">((1000*B387-D387)/101.3)*MIN((101.3/E387)^J387,1.7)</f>
        <v>37.418645986305485</v>
      </c>
      <c r="L387">
        <f t="shared" ref="L387:L450" si="51">SQRT((3.47-LOG(K387))^2+(LOG(F387)+1.22)^2)</f>
        <v>2.2160378769088518</v>
      </c>
      <c r="M387">
        <f t="shared" ref="M387:M450" si="52">MIN(0.381*L387+0.05*(E387/101.3)-0.15,1)</f>
        <v>0.80447528796308199</v>
      </c>
      <c r="N387">
        <f t="shared" ref="N387:N450" si="53">((1000*B387-D387)/101.3)*MIN((101.3/E387)^M387,1.7)</f>
        <v>38.006978283592211</v>
      </c>
      <c r="O387">
        <f t="shared" ref="O387:O450" si="54">SQRT((3.47-LOG(N387))^2+(LOG(F387)+1.22)^2)</f>
        <v>2.2102410679291364</v>
      </c>
      <c r="Q387">
        <f t="shared" ref="Q387:Q450" si="55">O387</f>
        <v>2.2102410679291364</v>
      </c>
    </row>
    <row r="388" spans="1:17" x14ac:dyDescent="0.25">
      <c r="A388">
        <v>19.350000000000001</v>
      </c>
      <c r="B388">
        <v>7.4985727049999991</v>
      </c>
      <c r="C388">
        <v>62.313119999999998</v>
      </c>
      <c r="D388">
        <v>384.05599999999998</v>
      </c>
      <c r="E388">
        <v>223.66249999999997</v>
      </c>
      <c r="F388">
        <f>C388/(1000*B388-D388)*100</f>
        <v>0.87585879102943243</v>
      </c>
      <c r="G388">
        <v>1</v>
      </c>
      <c r="H388">
        <f t="shared" si="48"/>
        <v>31.809162041021629</v>
      </c>
      <c r="I388">
        <f>SQRT((3.47-LOG(H388))^2+(LOG(F388)+1.22)^2)</f>
        <v>2.2851922796538715</v>
      </c>
      <c r="J388">
        <f t="shared" si="49"/>
        <v>0.83105435923914184</v>
      </c>
      <c r="K388">
        <f t="shared" si="50"/>
        <v>36.363592315997835</v>
      </c>
      <c r="L388">
        <f t="shared" si="51"/>
        <v>2.2353537451604995</v>
      </c>
      <c r="M388">
        <f t="shared" si="52"/>
        <v>0.81206587759716709</v>
      </c>
      <c r="N388">
        <f t="shared" si="53"/>
        <v>36.914629068968573</v>
      </c>
      <c r="O388">
        <f t="shared" si="54"/>
        <v>2.2297772391366721</v>
      </c>
      <c r="Q388">
        <f t="shared" si="55"/>
        <v>2.2297772391366721</v>
      </c>
    </row>
    <row r="389" spans="1:17" x14ac:dyDescent="0.25">
      <c r="A389">
        <v>19.399999999999999</v>
      </c>
      <c r="B389">
        <v>7.248535425</v>
      </c>
      <c r="C389">
        <v>69.562709999999996</v>
      </c>
      <c r="D389">
        <v>385.01499999999993</v>
      </c>
      <c r="E389">
        <v>224.13099999999994</v>
      </c>
      <c r="F389">
        <f>C389/(1000*B389-D389)*100</f>
        <v>1.0135135570751943</v>
      </c>
      <c r="G389">
        <v>1</v>
      </c>
      <c r="H389">
        <f t="shared" si="48"/>
        <v>30.62280730911834</v>
      </c>
      <c r="I389">
        <f>SQRT((3.47-LOG(H389))^2+(LOG(F389)+1.22)^2)</f>
        <v>2.3321096782742461</v>
      </c>
      <c r="J389">
        <f t="shared" si="49"/>
        <v>0.8491611319437119</v>
      </c>
      <c r="K389">
        <f t="shared" si="50"/>
        <v>34.51979384571905</v>
      </c>
      <c r="L389">
        <f t="shared" si="51"/>
        <v>2.2880163070129975</v>
      </c>
      <c r="M389">
        <f t="shared" si="52"/>
        <v>0.83236155749317609</v>
      </c>
      <c r="N389">
        <f t="shared" si="53"/>
        <v>34.983418088155695</v>
      </c>
      <c r="O389">
        <f t="shared" si="54"/>
        <v>2.283126099220536</v>
      </c>
      <c r="Q389">
        <f t="shared" si="55"/>
        <v>2.283126099220536</v>
      </c>
    </row>
    <row r="390" spans="1:17" x14ac:dyDescent="0.25">
      <c r="A390">
        <v>19.45</v>
      </c>
      <c r="B390">
        <v>7.1596911600000004</v>
      </c>
      <c r="C390">
        <v>72.025019999999998</v>
      </c>
      <c r="D390">
        <v>385.97399999999999</v>
      </c>
      <c r="E390">
        <v>224.59949999999998</v>
      </c>
      <c r="F390">
        <f>C390/(1000*B390-D390)*100</f>
        <v>1.0633012613121862</v>
      </c>
      <c r="G390">
        <v>1</v>
      </c>
      <c r="H390">
        <f t="shared" si="48"/>
        <v>30.159092785157586</v>
      </c>
      <c r="I390">
        <f>SQRT((3.47-LOG(H390))^2+(LOG(F390)+1.22)^2)</f>
        <v>2.3487374508557233</v>
      </c>
      <c r="J390">
        <f t="shared" si="49"/>
        <v>0.85572755712746196</v>
      </c>
      <c r="K390">
        <f t="shared" si="50"/>
        <v>33.830435529259113</v>
      </c>
      <c r="L390">
        <f t="shared" si="51"/>
        <v>2.3066076903803743</v>
      </c>
      <c r="M390">
        <f t="shared" si="52"/>
        <v>0.83967611838635392</v>
      </c>
      <c r="N390">
        <f t="shared" si="53"/>
        <v>34.265586189963265</v>
      </c>
      <c r="O390">
        <f t="shared" si="54"/>
        <v>2.3019395998199648</v>
      </c>
      <c r="Q390">
        <f t="shared" si="55"/>
        <v>2.3019395998199648</v>
      </c>
    </row>
    <row r="391" spans="1:17" x14ac:dyDescent="0.25">
      <c r="A391">
        <v>19.5</v>
      </c>
      <c r="B391">
        <v>6.665738039999999</v>
      </c>
      <c r="C391">
        <v>68.424750000000003</v>
      </c>
      <c r="D391">
        <v>386.93299999999999</v>
      </c>
      <c r="E391">
        <v>225.06799999999998</v>
      </c>
      <c r="F391">
        <f>C391/(1000*B391-D391)*100</f>
        <v>1.0897734451713443</v>
      </c>
      <c r="G391">
        <v>1</v>
      </c>
      <c r="H391">
        <f t="shared" si="48"/>
        <v>27.897368972932625</v>
      </c>
      <c r="I391">
        <f>SQRT((3.47-LOG(H391))^2+(LOG(F391)+1.22)^2)</f>
        <v>2.3831153018507849</v>
      </c>
      <c r="J391">
        <f t="shared" si="49"/>
        <v>0.86905676218678762</v>
      </c>
      <c r="K391">
        <f t="shared" si="50"/>
        <v>30.971470865967962</v>
      </c>
      <c r="L391">
        <f t="shared" si="51"/>
        <v>2.3446719274968868</v>
      </c>
      <c r="M391">
        <f t="shared" si="52"/>
        <v>0.85440983655795255</v>
      </c>
      <c r="N391">
        <f t="shared" si="53"/>
        <v>31.335742020490287</v>
      </c>
      <c r="O391">
        <f t="shared" si="54"/>
        <v>2.3403872588088497</v>
      </c>
      <c r="Q391">
        <f t="shared" si="55"/>
        <v>2.3403872588088497</v>
      </c>
    </row>
    <row r="392" spans="1:17" x14ac:dyDescent="0.25">
      <c r="A392">
        <v>19.55</v>
      </c>
      <c r="B392">
        <v>6.0149279250000003</v>
      </c>
      <c r="C392">
        <v>66.511800000000008</v>
      </c>
      <c r="D392">
        <v>387.892</v>
      </c>
      <c r="E392">
        <v>225.53649999999999</v>
      </c>
      <c r="F392">
        <f>C392/(1000*B392-D392)*100</f>
        <v>1.182004182779409</v>
      </c>
      <c r="G392">
        <v>1</v>
      </c>
      <c r="H392">
        <f t="shared" si="48"/>
        <v>24.949557721255761</v>
      </c>
      <c r="I392">
        <f>SQRT((3.47-LOG(H392))^2+(LOG(F392)+1.22)^2)</f>
        <v>2.4429351886904906</v>
      </c>
      <c r="J392">
        <f t="shared" si="49"/>
        <v>0.89207938290292288</v>
      </c>
      <c r="K392">
        <f t="shared" si="50"/>
        <v>27.200498006589601</v>
      </c>
      <c r="L392">
        <f t="shared" si="51"/>
        <v>2.4111846239977694</v>
      </c>
      <c r="M392">
        <f t="shared" si="52"/>
        <v>0.87998241775499608</v>
      </c>
      <c r="N392">
        <f t="shared" si="53"/>
        <v>27.465142078142822</v>
      </c>
      <c r="O392">
        <f t="shared" si="54"/>
        <v>2.4076359954823081</v>
      </c>
      <c r="Q392">
        <f t="shared" si="55"/>
        <v>2.4076359954823081</v>
      </c>
    </row>
    <row r="393" spans="1:17" x14ac:dyDescent="0.25">
      <c r="A393">
        <v>19.600000000000001</v>
      </c>
      <c r="B393">
        <v>5.4867722399999996</v>
      </c>
      <c r="C393">
        <v>68.17949999999999</v>
      </c>
      <c r="D393">
        <v>388.851</v>
      </c>
      <c r="E393">
        <v>226.00499999999997</v>
      </c>
      <c r="F393">
        <f>C393/(1000*B393-D393)*100</f>
        <v>1.3373980646276127</v>
      </c>
      <c r="G393">
        <v>1</v>
      </c>
      <c r="H393">
        <f t="shared" si="48"/>
        <v>22.556674586845425</v>
      </c>
      <c r="I393">
        <f>SQRT((3.47-LOG(H393))^2+(LOG(F393)+1.22)^2)</f>
        <v>2.5085737497147331</v>
      </c>
      <c r="J393">
        <f t="shared" si="49"/>
        <v>0.91731891848336666</v>
      </c>
      <c r="K393">
        <f t="shared" si="50"/>
        <v>24.10405681795848</v>
      </c>
      <c r="L393">
        <f t="shared" si="51"/>
        <v>2.4843078351968155</v>
      </c>
      <c r="M393">
        <f t="shared" si="52"/>
        <v>0.90807360505204004</v>
      </c>
      <c r="N393">
        <f t="shared" si="53"/>
        <v>24.28355208590278</v>
      </c>
      <c r="O393">
        <f t="shared" si="54"/>
        <v>2.481600494253168</v>
      </c>
      <c r="Q393">
        <f t="shared" si="55"/>
        <v>2.481600494253168</v>
      </c>
    </row>
    <row r="394" spans="1:17" x14ac:dyDescent="0.25">
      <c r="A394">
        <v>19.649999999999999</v>
      </c>
      <c r="B394">
        <v>4.95354969</v>
      </c>
      <c r="C394">
        <v>88.613730000000004</v>
      </c>
      <c r="D394">
        <v>389.80999999999995</v>
      </c>
      <c r="E394">
        <v>226.47349999999994</v>
      </c>
      <c r="F394">
        <f>C394/(1000*B394-D394)*100</f>
        <v>1.9416911572360078</v>
      </c>
      <c r="G394">
        <v>1</v>
      </c>
      <c r="H394">
        <f t="shared" si="48"/>
        <v>20.151318763563953</v>
      </c>
      <c r="I394">
        <f>SQRT((3.47-LOG(H394))^2+(LOG(F394)+1.22)^2)</f>
        <v>2.6391000019816886</v>
      </c>
      <c r="J394">
        <f t="shared" si="49"/>
        <v>0.96728066442728389</v>
      </c>
      <c r="K394">
        <f t="shared" si="50"/>
        <v>20.688827036200401</v>
      </c>
      <c r="L394">
        <f t="shared" si="51"/>
        <v>2.6297264724950571</v>
      </c>
      <c r="M394">
        <f t="shared" si="52"/>
        <v>0.96370934969287736</v>
      </c>
      <c r="N394">
        <f t="shared" si="53"/>
        <v>20.748357125385517</v>
      </c>
      <c r="O394">
        <f t="shared" si="54"/>
        <v>2.6287043383745425</v>
      </c>
      <c r="Q394">
        <f t="shared" si="55"/>
        <v>2.6287043383745425</v>
      </c>
    </row>
    <row r="395" spans="1:17" x14ac:dyDescent="0.25">
      <c r="A395">
        <v>19.7</v>
      </c>
      <c r="B395">
        <v>5.0189235300000004</v>
      </c>
      <c r="C395">
        <v>47.617739999999998</v>
      </c>
      <c r="D395">
        <v>390.76899999999995</v>
      </c>
      <c r="E395">
        <v>226.94199999999995</v>
      </c>
      <c r="F395">
        <f>C395/(1000*B395-D395)*100</f>
        <v>1.0288710044433196</v>
      </c>
      <c r="G395">
        <v>1</v>
      </c>
      <c r="H395">
        <f t="shared" si="48"/>
        <v>20.393556635616154</v>
      </c>
      <c r="I395">
        <f>SQRT((3.47-LOG(H395))^2+(LOG(F395)+1.22)^2)</f>
        <v>2.4872683951514678</v>
      </c>
      <c r="J395">
        <f t="shared" si="49"/>
        <v>0.90966406605517702</v>
      </c>
      <c r="K395">
        <f t="shared" si="50"/>
        <v>21.93502540518671</v>
      </c>
      <c r="L395">
        <f t="shared" si="51"/>
        <v>2.4598305365944104</v>
      </c>
      <c r="M395">
        <f t="shared" si="52"/>
        <v>0.89921024194493826</v>
      </c>
      <c r="N395">
        <f t="shared" si="53"/>
        <v>22.120766582426377</v>
      </c>
      <c r="O395">
        <f t="shared" si="54"/>
        <v>2.4566619143449571</v>
      </c>
      <c r="Q395">
        <f t="shared" si="55"/>
        <v>2.4566619143449571</v>
      </c>
    </row>
    <row r="396" spans="1:17" x14ac:dyDescent="0.25">
      <c r="A396">
        <v>19.75</v>
      </c>
      <c r="B396">
        <v>5.7265237350000007</v>
      </c>
      <c r="C396">
        <v>50.874659999999999</v>
      </c>
      <c r="D396">
        <v>391.72799999999995</v>
      </c>
      <c r="E396">
        <v>227.41049999999996</v>
      </c>
      <c r="F396">
        <f>C396/(1000*B396-D396)*100</f>
        <v>0.95363838705625703</v>
      </c>
      <c r="G396">
        <v>1</v>
      </c>
      <c r="H396">
        <f t="shared" si="48"/>
        <v>23.458880460664751</v>
      </c>
      <c r="I396">
        <f>SQRT((3.47-LOG(H396))^2+(LOG(F396)+1.22)^2)</f>
        <v>2.4181048008075141</v>
      </c>
      <c r="J396">
        <f t="shared" si="49"/>
        <v>0.88354398044033811</v>
      </c>
      <c r="K396">
        <f t="shared" si="50"/>
        <v>25.775479942240935</v>
      </c>
      <c r="L396">
        <f t="shared" si="51"/>
        <v>2.3826772591072882</v>
      </c>
      <c r="M396">
        <f t="shared" si="52"/>
        <v>0.87004608705255204</v>
      </c>
      <c r="N396">
        <f t="shared" si="53"/>
        <v>26.058369335210983</v>
      </c>
      <c r="O396">
        <f t="shared" si="54"/>
        <v>2.3785823675407824</v>
      </c>
      <c r="Q396">
        <f t="shared" si="55"/>
        <v>2.3785823675407824</v>
      </c>
    </row>
    <row r="397" spans="1:17" x14ac:dyDescent="0.25">
      <c r="A397">
        <v>19.8</v>
      </c>
      <c r="B397">
        <v>5.0837431049999999</v>
      </c>
      <c r="C397">
        <v>53.866710000000005</v>
      </c>
      <c r="D397">
        <v>392.68700000000001</v>
      </c>
      <c r="E397">
        <v>227.87899999999999</v>
      </c>
      <c r="F397">
        <f>C397/(1000*B397-D397)*100</f>
        <v>1.1482853497016534</v>
      </c>
      <c r="G397">
        <v>1</v>
      </c>
      <c r="H397">
        <f t="shared" si="48"/>
        <v>20.585732362350193</v>
      </c>
      <c r="I397">
        <f>SQRT((3.47-LOG(H397))^2+(LOG(F397)+1.22)^2)</f>
        <v>2.5077347863601354</v>
      </c>
      <c r="J397">
        <f t="shared" si="49"/>
        <v>0.91792424876609402</v>
      </c>
      <c r="K397">
        <f t="shared" si="50"/>
        <v>22.002132324361646</v>
      </c>
      <c r="L397">
        <f t="shared" si="51"/>
        <v>2.4829284518560137</v>
      </c>
      <c r="M397">
        <f t="shared" si="52"/>
        <v>0.90847303532002377</v>
      </c>
      <c r="N397">
        <f t="shared" si="53"/>
        <v>22.171368281230919</v>
      </c>
      <c r="O397">
        <f t="shared" si="54"/>
        <v>2.4800776342893753</v>
      </c>
      <c r="Q397">
        <f t="shared" si="55"/>
        <v>2.4800776342893753</v>
      </c>
    </row>
    <row r="398" spans="1:17" x14ac:dyDescent="0.25">
      <c r="A398">
        <v>19.850000000000001</v>
      </c>
      <c r="B398">
        <v>5.2375884299999997</v>
      </c>
      <c r="C398">
        <v>36.532440000000001</v>
      </c>
      <c r="D398">
        <v>393.64600000000002</v>
      </c>
      <c r="E398">
        <v>228.3475</v>
      </c>
      <c r="F398">
        <f>C398/(1000*B398-D398)*100</f>
        <v>0.75418815413130336</v>
      </c>
      <c r="G398">
        <v>1</v>
      </c>
      <c r="H398">
        <f t="shared" si="48"/>
        <v>21.213030271844449</v>
      </c>
      <c r="I398">
        <f>SQRT((3.47-LOG(H398))^2+(LOG(F398)+1.22)^2)</f>
        <v>2.4080310716735567</v>
      </c>
      <c r="J398">
        <f t="shared" si="49"/>
        <v>0.88016837730071484</v>
      </c>
      <c r="K398">
        <f t="shared" si="50"/>
        <v>23.383078877439658</v>
      </c>
      <c r="L398">
        <f t="shared" si="51"/>
        <v>2.3704589841339785</v>
      </c>
      <c r="M398">
        <f t="shared" si="52"/>
        <v>0.8658534119481357</v>
      </c>
      <c r="N398">
        <f t="shared" si="53"/>
        <v>23.656728665362085</v>
      </c>
      <c r="O398">
        <f t="shared" si="54"/>
        <v>2.3659813299741494</v>
      </c>
      <c r="Q398">
        <f t="shared" si="55"/>
        <v>2.3659813299741494</v>
      </c>
    </row>
    <row r="399" spans="1:17" x14ac:dyDescent="0.25">
      <c r="A399">
        <v>19.899999999999999</v>
      </c>
      <c r="B399">
        <v>3.7037949299999999</v>
      </c>
      <c r="C399">
        <v>79.392330000000001</v>
      </c>
      <c r="D399">
        <v>394.60499999999996</v>
      </c>
      <c r="E399">
        <v>228.81599999999997</v>
      </c>
      <c r="F399">
        <f>C399/(1000*B399-D399)*100</f>
        <v>2.3991469718995551</v>
      </c>
      <c r="G399">
        <v>1</v>
      </c>
      <c r="H399">
        <f t="shared" si="48"/>
        <v>14.46223135619887</v>
      </c>
      <c r="I399">
        <f>SQRT((3.47-LOG(H399))^2+(LOG(F399)+1.22)^2)</f>
        <v>2.8098389424188301</v>
      </c>
      <c r="J399">
        <f t="shared" si="49"/>
        <v>1</v>
      </c>
      <c r="K399">
        <f t="shared" si="50"/>
        <v>14.46223135619887</v>
      </c>
      <c r="L399">
        <f t="shared" si="51"/>
        <v>2.8098389424188301</v>
      </c>
      <c r="M399">
        <f t="shared" si="52"/>
        <v>1</v>
      </c>
      <c r="N399">
        <f t="shared" si="53"/>
        <v>14.46223135619887</v>
      </c>
      <c r="O399">
        <f t="shared" si="54"/>
        <v>2.8098389424188301</v>
      </c>
      <c r="Q399">
        <f t="shared" si="55"/>
        <v>2.8098389424188301</v>
      </c>
    </row>
    <row r="400" spans="1:17" x14ac:dyDescent="0.25">
      <c r="A400">
        <v>19.95</v>
      </c>
      <c r="B400">
        <v>2.15632629</v>
      </c>
      <c r="C400">
        <v>67.806720000000013</v>
      </c>
      <c r="D400">
        <v>395.56399999999996</v>
      </c>
      <c r="E400">
        <v>229.28449999999995</v>
      </c>
      <c r="F400">
        <f>C400/(1000*B400-D400)*100</f>
        <v>3.8509866087602327</v>
      </c>
      <c r="G400">
        <v>1</v>
      </c>
      <c r="H400">
        <f t="shared" si="48"/>
        <v>7.6793777599445256</v>
      </c>
      <c r="I400">
        <f>SQRT((3.47-LOG(H400))^2+(LOG(F400)+1.22)^2)</f>
        <v>3.1528764327235641</v>
      </c>
      <c r="J400">
        <f t="shared" si="49"/>
        <v>1</v>
      </c>
      <c r="K400">
        <f t="shared" si="50"/>
        <v>7.6793777599445256</v>
      </c>
      <c r="L400">
        <f t="shared" si="51"/>
        <v>3.1528764327235641</v>
      </c>
      <c r="M400">
        <f t="shared" si="52"/>
        <v>1</v>
      </c>
      <c r="N400">
        <f t="shared" si="53"/>
        <v>7.6793777599445256</v>
      </c>
      <c r="O400">
        <f t="shared" si="54"/>
        <v>3.1528764327235641</v>
      </c>
      <c r="Q400">
        <f t="shared" si="55"/>
        <v>3.1528764327235641</v>
      </c>
    </row>
    <row r="401" spans="1:17" x14ac:dyDescent="0.25">
      <c r="A401">
        <v>20</v>
      </c>
      <c r="B401">
        <v>1.378241235</v>
      </c>
      <c r="C401">
        <v>50.609790000000004</v>
      </c>
      <c r="D401">
        <v>396.52299999999997</v>
      </c>
      <c r="E401">
        <v>229.75299999999996</v>
      </c>
      <c r="F401">
        <f>C401/(1000*B401-D401)*100</f>
        <v>5.1552256233684002</v>
      </c>
      <c r="G401">
        <v>1</v>
      </c>
      <c r="H401">
        <f t="shared" si="48"/>
        <v>4.2729289062602023</v>
      </c>
      <c r="I401">
        <f>SQRT((3.47-LOG(H401))^2+(LOG(F401)+1.22)^2)</f>
        <v>3.4343936618556414</v>
      </c>
      <c r="J401">
        <f t="shared" si="49"/>
        <v>1</v>
      </c>
      <c r="K401">
        <f t="shared" si="50"/>
        <v>4.2729289062602023</v>
      </c>
      <c r="L401">
        <f t="shared" si="51"/>
        <v>3.4343936618556414</v>
      </c>
      <c r="M401">
        <f t="shared" si="52"/>
        <v>1</v>
      </c>
      <c r="N401">
        <f t="shared" si="53"/>
        <v>4.2729289062602023</v>
      </c>
      <c r="O401">
        <f t="shared" si="54"/>
        <v>3.4343936618556414</v>
      </c>
      <c r="Q401">
        <f t="shared" si="55"/>
        <v>3.4343936618556414</v>
      </c>
    </row>
    <row r="402" spans="1:17" x14ac:dyDescent="0.25">
      <c r="A402">
        <v>20.05</v>
      </c>
      <c r="B402">
        <v>1.0366177950000002</v>
      </c>
      <c r="C402">
        <v>20.110500000000002</v>
      </c>
      <c r="D402">
        <v>397.48199999999997</v>
      </c>
      <c r="E402">
        <v>230.22149999999996</v>
      </c>
      <c r="F402">
        <f>C402/(1000*B402-D402)*100</f>
        <v>3.1465144273448176</v>
      </c>
      <c r="G402">
        <v>1</v>
      </c>
      <c r="H402">
        <f t="shared" si="48"/>
        <v>2.7761777027775434</v>
      </c>
      <c r="I402">
        <f>SQRT((3.47-LOG(H402))^2+(LOG(F402)+1.22)^2)</f>
        <v>3.4800805234121652</v>
      </c>
      <c r="J402">
        <f t="shared" si="49"/>
        <v>1</v>
      </c>
      <c r="K402">
        <f t="shared" si="50"/>
        <v>2.7761777027775434</v>
      </c>
      <c r="L402">
        <f t="shared" si="51"/>
        <v>3.4800805234121652</v>
      </c>
      <c r="M402">
        <f t="shared" si="52"/>
        <v>1</v>
      </c>
      <c r="N402">
        <f t="shared" si="53"/>
        <v>2.7761777027775434</v>
      </c>
      <c r="O402">
        <f t="shared" si="54"/>
        <v>3.4800805234121652</v>
      </c>
      <c r="Q402">
        <f t="shared" si="55"/>
        <v>3.4800805234121652</v>
      </c>
    </row>
    <row r="403" spans="1:17" x14ac:dyDescent="0.25">
      <c r="A403">
        <v>20.100000000000001</v>
      </c>
      <c r="B403">
        <v>1.0072025100000002</v>
      </c>
      <c r="C403">
        <v>12.007440000000001</v>
      </c>
      <c r="D403">
        <v>398.44100000000003</v>
      </c>
      <c r="E403">
        <v>230.69</v>
      </c>
      <c r="F403">
        <f>C403/(1000*B403-D403)*100</f>
        <v>1.9724374492730328</v>
      </c>
      <c r="G403">
        <v>1</v>
      </c>
      <c r="H403">
        <f t="shared" si="48"/>
        <v>2.6388725562443112</v>
      </c>
      <c r="I403">
        <f>SQRT((3.47-LOG(H403))^2+(LOG(F403)+1.22)^2)</f>
        <v>3.4042744435121124</v>
      </c>
      <c r="J403">
        <f t="shared" si="49"/>
        <v>1</v>
      </c>
      <c r="K403">
        <f t="shared" si="50"/>
        <v>2.6388725562443112</v>
      </c>
      <c r="L403">
        <f t="shared" si="51"/>
        <v>3.4042744435121124</v>
      </c>
      <c r="M403">
        <f t="shared" si="52"/>
        <v>1</v>
      </c>
      <c r="N403">
        <f t="shared" si="53"/>
        <v>2.6388725562443112</v>
      </c>
      <c r="O403">
        <f t="shared" si="54"/>
        <v>3.4042744435121124</v>
      </c>
      <c r="Q403">
        <f t="shared" si="55"/>
        <v>3.4042744435121124</v>
      </c>
    </row>
    <row r="404" spans="1:17" x14ac:dyDescent="0.25">
      <c r="A404">
        <v>20.149999999999999</v>
      </c>
      <c r="B404">
        <v>0.92525467500000003</v>
      </c>
      <c r="C404">
        <v>12.105540000000001</v>
      </c>
      <c r="D404">
        <v>399.4</v>
      </c>
      <c r="E404">
        <v>231.15849999999998</v>
      </c>
      <c r="F404">
        <f>C404/(1000*B404-D404)*100</f>
        <v>2.3020694833605884</v>
      </c>
      <c r="G404">
        <v>1</v>
      </c>
      <c r="H404">
        <f t="shared" si="48"/>
        <v>2.2748662714111751</v>
      </c>
      <c r="I404">
        <f>SQRT((3.47-LOG(H404))^2+(LOG(F404)+1.22)^2)</f>
        <v>3.4920112349120118</v>
      </c>
      <c r="J404">
        <f t="shared" si="49"/>
        <v>1</v>
      </c>
      <c r="K404">
        <f t="shared" si="50"/>
        <v>2.2748662714111751</v>
      </c>
      <c r="L404">
        <f t="shared" si="51"/>
        <v>3.4920112349120118</v>
      </c>
      <c r="M404">
        <f t="shared" si="52"/>
        <v>1</v>
      </c>
      <c r="N404">
        <f t="shared" si="53"/>
        <v>2.2748662714111751</v>
      </c>
      <c r="O404">
        <f t="shared" si="54"/>
        <v>3.4920112349120118</v>
      </c>
      <c r="Q404">
        <f t="shared" si="55"/>
        <v>3.4920112349120118</v>
      </c>
    </row>
    <row r="405" spans="1:17" x14ac:dyDescent="0.25">
      <c r="A405">
        <v>20.2</v>
      </c>
      <c r="B405">
        <v>0.95810346000000002</v>
      </c>
      <c r="C405">
        <v>11.3796</v>
      </c>
      <c r="D405">
        <v>400.35899999999998</v>
      </c>
      <c r="E405">
        <v>231.62699999999998</v>
      </c>
      <c r="F405">
        <f>C405/(1000*B405-D405)*100</f>
        <v>2.0402892034104645</v>
      </c>
      <c r="G405">
        <v>1</v>
      </c>
      <c r="H405">
        <f t="shared" si="48"/>
        <v>2.407942338328434</v>
      </c>
      <c r="I405">
        <f>SQRT((3.47-LOG(H405))^2+(LOG(F405)+1.22)^2)</f>
        <v>3.4464310105441425</v>
      </c>
      <c r="J405">
        <f t="shared" si="49"/>
        <v>1</v>
      </c>
      <c r="K405">
        <f t="shared" si="50"/>
        <v>2.407942338328434</v>
      </c>
      <c r="L405">
        <f t="shared" si="51"/>
        <v>3.4464310105441425</v>
      </c>
      <c r="M405">
        <f t="shared" si="52"/>
        <v>1</v>
      </c>
      <c r="N405">
        <f t="shared" si="53"/>
        <v>2.407942338328434</v>
      </c>
      <c r="O405">
        <f t="shared" si="54"/>
        <v>3.4464310105441425</v>
      </c>
      <c r="Q405">
        <f t="shared" si="55"/>
        <v>3.4464310105441425</v>
      </c>
    </row>
    <row r="406" spans="1:17" x14ac:dyDescent="0.25">
      <c r="A406">
        <v>20.25</v>
      </c>
      <c r="B406">
        <v>0.94203468000000012</v>
      </c>
      <c r="C406">
        <v>11.418840000000001</v>
      </c>
      <c r="D406">
        <v>401.31799999999998</v>
      </c>
      <c r="E406">
        <v>232.09549999999999</v>
      </c>
      <c r="F406">
        <f>C406/(1000*B406-D406)*100</f>
        <v>2.1117972539704155</v>
      </c>
      <c r="G406">
        <v>1</v>
      </c>
      <c r="H406">
        <f t="shared" si="48"/>
        <v>2.329716345211347</v>
      </c>
      <c r="I406">
        <f>SQRT((3.47-LOG(H406))^2+(LOG(F406)+1.22)^2)</f>
        <v>3.4659311688740084</v>
      </c>
      <c r="J406">
        <f t="shared" si="49"/>
        <v>1</v>
      </c>
      <c r="K406">
        <f t="shared" si="50"/>
        <v>2.329716345211347</v>
      </c>
      <c r="L406">
        <f t="shared" si="51"/>
        <v>3.4659311688740084</v>
      </c>
      <c r="M406">
        <f t="shared" si="52"/>
        <v>1</v>
      </c>
      <c r="N406">
        <f t="shared" si="53"/>
        <v>2.329716345211347</v>
      </c>
      <c r="O406">
        <f t="shared" si="54"/>
        <v>3.4659311688740084</v>
      </c>
      <c r="Q406">
        <f t="shared" si="55"/>
        <v>3.4659311688740084</v>
      </c>
    </row>
    <row r="407" spans="1:17" x14ac:dyDescent="0.25">
      <c r="A407">
        <v>20.3</v>
      </c>
      <c r="B407">
        <v>0.89939551500000003</v>
      </c>
      <c r="C407">
        <v>22.50414</v>
      </c>
      <c r="D407">
        <v>402.27699999999999</v>
      </c>
      <c r="E407">
        <v>232.56399999999996</v>
      </c>
      <c r="F407">
        <f>C407/(1000*B407-D407)*100</f>
        <v>4.526916483889158</v>
      </c>
      <c r="G407">
        <v>1</v>
      </c>
      <c r="H407">
        <f t="shared" si="48"/>
        <v>2.1375557480951488</v>
      </c>
      <c r="I407">
        <f>SQRT((3.47-LOG(H407))^2+(LOG(F407)+1.22)^2)</f>
        <v>3.6576978242008678</v>
      </c>
      <c r="J407">
        <f t="shared" si="49"/>
        <v>1</v>
      </c>
      <c r="K407">
        <f t="shared" si="50"/>
        <v>2.1375557480951488</v>
      </c>
      <c r="L407">
        <f t="shared" si="51"/>
        <v>3.6576978242008678</v>
      </c>
      <c r="M407">
        <f t="shared" si="52"/>
        <v>1</v>
      </c>
      <c r="N407">
        <f t="shared" si="53"/>
        <v>2.1375557480951488</v>
      </c>
      <c r="O407">
        <f t="shared" si="54"/>
        <v>3.6576978242008678</v>
      </c>
      <c r="Q407">
        <f t="shared" si="55"/>
        <v>3.6576978242008678</v>
      </c>
    </row>
    <row r="408" spans="1:17" x14ac:dyDescent="0.25">
      <c r="A408">
        <v>20.350000000000001</v>
      </c>
      <c r="B408">
        <v>1.3668861600000002</v>
      </c>
      <c r="C408">
        <v>26.330040000000004</v>
      </c>
      <c r="D408">
        <v>403.23599999999999</v>
      </c>
      <c r="E408">
        <v>233.03249999999997</v>
      </c>
      <c r="F408">
        <f>C408/(1000*B408-D408)*100</f>
        <v>2.7323235228851099</v>
      </c>
      <c r="G408">
        <v>1</v>
      </c>
      <c r="H408">
        <f t="shared" si="48"/>
        <v>4.1352607898039988</v>
      </c>
      <c r="I408">
        <f>SQRT((3.47-LOG(H408))^2+(LOG(F408)+1.22)^2)</f>
        <v>3.2994763747892595</v>
      </c>
      <c r="J408">
        <f t="shared" si="49"/>
        <v>1</v>
      </c>
      <c r="K408">
        <f t="shared" si="50"/>
        <v>4.1352607898039988</v>
      </c>
      <c r="L408">
        <f t="shared" si="51"/>
        <v>3.2994763747892595</v>
      </c>
      <c r="M408">
        <f t="shared" si="52"/>
        <v>1</v>
      </c>
      <c r="N408">
        <f t="shared" si="53"/>
        <v>4.1352607898039988</v>
      </c>
      <c r="O408">
        <f t="shared" si="54"/>
        <v>3.2994763747892595</v>
      </c>
      <c r="Q408">
        <f t="shared" si="55"/>
        <v>3.2994763747892595</v>
      </c>
    </row>
    <row r="409" spans="1:17" x14ac:dyDescent="0.25">
      <c r="A409">
        <v>20.399999999999999</v>
      </c>
      <c r="B409">
        <v>1.0748571750000002</v>
      </c>
      <c r="C409">
        <v>30.54834</v>
      </c>
      <c r="D409">
        <v>404.27099999999996</v>
      </c>
      <c r="E409">
        <v>233.57699999999997</v>
      </c>
      <c r="F409">
        <f>C409/(1000*B409-D409)*100</f>
        <v>4.5554682066029741</v>
      </c>
      <c r="G409">
        <v>1</v>
      </c>
      <c r="H409">
        <f t="shared" si="48"/>
        <v>2.870942665587795</v>
      </c>
      <c r="I409">
        <f>SQRT((3.47-LOG(H409))^2+(LOG(F409)+1.22)^2)</f>
        <v>3.5497721902177992</v>
      </c>
      <c r="J409">
        <f t="shared" si="49"/>
        <v>1</v>
      </c>
      <c r="K409">
        <f t="shared" si="50"/>
        <v>2.870942665587795</v>
      </c>
      <c r="L409">
        <f t="shared" si="51"/>
        <v>3.5497721902177992</v>
      </c>
      <c r="M409">
        <f t="shared" si="52"/>
        <v>1</v>
      </c>
      <c r="N409">
        <f t="shared" si="53"/>
        <v>2.870942665587795</v>
      </c>
      <c r="O409">
        <f t="shared" si="54"/>
        <v>3.5497721902177992</v>
      </c>
      <c r="Q409">
        <f t="shared" si="55"/>
        <v>3.5497721902177992</v>
      </c>
    </row>
    <row r="410" spans="1:17" x14ac:dyDescent="0.25">
      <c r="A410">
        <v>20.45</v>
      </c>
      <c r="B410">
        <v>1.04722731</v>
      </c>
      <c r="C410">
        <v>15.568470000000001</v>
      </c>
      <c r="D410">
        <v>405.30599999999993</v>
      </c>
      <c r="E410">
        <v>234.12149999999991</v>
      </c>
      <c r="F410">
        <f>C410/(1000*B410-D410)*100</f>
        <v>2.4252925954428899</v>
      </c>
      <c r="G410">
        <v>1</v>
      </c>
      <c r="H410">
        <f t="shared" si="48"/>
        <v>2.7418298191323744</v>
      </c>
      <c r="I410">
        <f>SQRT((3.47-LOG(H410))^2+(LOG(F410)+1.22)^2)</f>
        <v>3.4304586261316548</v>
      </c>
      <c r="J410">
        <f t="shared" si="49"/>
        <v>1</v>
      </c>
      <c r="K410">
        <f t="shared" si="50"/>
        <v>2.7418298191323744</v>
      </c>
      <c r="L410">
        <f t="shared" si="51"/>
        <v>3.4304586261316548</v>
      </c>
      <c r="M410">
        <f t="shared" si="52"/>
        <v>1</v>
      </c>
      <c r="N410">
        <f t="shared" si="53"/>
        <v>2.7418298191323744</v>
      </c>
      <c r="O410">
        <f t="shared" si="54"/>
        <v>3.4304586261316548</v>
      </c>
      <c r="Q410">
        <f t="shared" si="55"/>
        <v>3.4304586261316548</v>
      </c>
    </row>
    <row r="411" spans="1:17" x14ac:dyDescent="0.25">
      <c r="A411">
        <v>20.5</v>
      </c>
      <c r="B411">
        <v>1.0198426950000001</v>
      </c>
      <c r="C411">
        <v>15.038730000000001</v>
      </c>
      <c r="D411">
        <v>406.34099999999995</v>
      </c>
      <c r="E411">
        <v>234.66599999999994</v>
      </c>
      <c r="F411">
        <f>C411/(1000*B411-D411)*100</f>
        <v>2.4512939609726745</v>
      </c>
      <c r="G411">
        <v>1</v>
      </c>
      <c r="H411">
        <f t="shared" si="48"/>
        <v>2.6143612410830728</v>
      </c>
      <c r="I411">
        <f>SQRT((3.47-LOG(H411))^2+(LOG(F411)+1.22)^2)</f>
        <v>3.4509028298300253</v>
      </c>
      <c r="J411">
        <f t="shared" si="49"/>
        <v>1</v>
      </c>
      <c r="K411">
        <f t="shared" si="50"/>
        <v>2.6143612410830728</v>
      </c>
      <c r="L411">
        <f t="shared" si="51"/>
        <v>3.4509028298300253</v>
      </c>
      <c r="M411">
        <f t="shared" si="52"/>
        <v>1</v>
      </c>
      <c r="N411">
        <f t="shared" si="53"/>
        <v>2.6143612410830728</v>
      </c>
      <c r="O411">
        <f t="shared" si="54"/>
        <v>3.4509028298300253</v>
      </c>
      <c r="Q411">
        <f t="shared" si="55"/>
        <v>3.4509028298300253</v>
      </c>
    </row>
    <row r="412" spans="1:17" x14ac:dyDescent="0.25">
      <c r="A412">
        <v>20.55</v>
      </c>
      <c r="B412">
        <v>1.0062362250000001</v>
      </c>
      <c r="C412">
        <v>14.39127</v>
      </c>
      <c r="D412">
        <v>407.37599999999998</v>
      </c>
      <c r="E412">
        <v>235.21049999999997</v>
      </c>
      <c r="F412">
        <f>C412/(1000*B412-D412)*100</f>
        <v>2.4031100078486594</v>
      </c>
      <c r="G412">
        <v>1</v>
      </c>
      <c r="H412">
        <f t="shared" si="48"/>
        <v>2.5460607625935077</v>
      </c>
      <c r="I412">
        <f>SQRT((3.47-LOG(H412))^2+(LOG(F412)+1.22)^2)</f>
        <v>3.4570762960159351</v>
      </c>
      <c r="J412">
        <f t="shared" si="49"/>
        <v>1</v>
      </c>
      <c r="K412">
        <f t="shared" si="50"/>
        <v>2.5460607625935077</v>
      </c>
      <c r="L412">
        <f t="shared" si="51"/>
        <v>3.4570762960159351</v>
      </c>
      <c r="M412">
        <f t="shared" si="52"/>
        <v>1</v>
      </c>
      <c r="N412">
        <f t="shared" si="53"/>
        <v>2.5460607625935077</v>
      </c>
      <c r="O412">
        <f t="shared" si="54"/>
        <v>3.4570762960159351</v>
      </c>
      <c r="Q412">
        <f t="shared" si="55"/>
        <v>3.4570762960159351</v>
      </c>
    </row>
    <row r="413" spans="1:17" x14ac:dyDescent="0.25">
      <c r="A413">
        <v>20.6</v>
      </c>
      <c r="B413">
        <v>1.0141087500000001</v>
      </c>
      <c r="C413">
        <v>15.205500000000001</v>
      </c>
      <c r="D413">
        <v>408.411</v>
      </c>
      <c r="E413">
        <v>235.75499999999997</v>
      </c>
      <c r="F413">
        <f>C413/(1000*B413-D413)*100</f>
        <v>2.5104105141549558</v>
      </c>
      <c r="G413">
        <v>1</v>
      </c>
      <c r="H413">
        <f t="shared" si="48"/>
        <v>2.5691830502004205</v>
      </c>
      <c r="I413">
        <f>SQRT((3.47-LOG(H413))^2+(LOG(F413)+1.22)^2)</f>
        <v>3.4624308493849751</v>
      </c>
      <c r="J413">
        <f t="shared" si="49"/>
        <v>1</v>
      </c>
      <c r="K413">
        <f t="shared" si="50"/>
        <v>2.5691830502004205</v>
      </c>
      <c r="L413">
        <f t="shared" si="51"/>
        <v>3.4624308493849751</v>
      </c>
      <c r="M413">
        <f t="shared" si="52"/>
        <v>1</v>
      </c>
      <c r="N413">
        <f t="shared" si="53"/>
        <v>2.5691830502004205</v>
      </c>
      <c r="O413">
        <f t="shared" si="54"/>
        <v>3.4624308493849751</v>
      </c>
      <c r="Q413">
        <f t="shared" si="55"/>
        <v>3.4624308493849751</v>
      </c>
    </row>
    <row r="414" spans="1:17" x14ac:dyDescent="0.25">
      <c r="A414">
        <v>20.65</v>
      </c>
      <c r="B414">
        <v>1.0273669649999999</v>
      </c>
      <c r="C414">
        <v>17.295030000000004</v>
      </c>
      <c r="D414">
        <v>409.44599999999991</v>
      </c>
      <c r="E414">
        <v>236.29949999999991</v>
      </c>
      <c r="F414">
        <f>C414/(1000*B414-D414)*100</f>
        <v>2.7989064912209289</v>
      </c>
      <c r="G414">
        <v>1</v>
      </c>
      <c r="H414">
        <f t="shared" si="48"/>
        <v>2.6149905734036691</v>
      </c>
      <c r="I414">
        <f>SQRT((3.47-LOG(H414))^2+(LOG(F414)+1.22)^2)</f>
        <v>3.478043834084918</v>
      </c>
      <c r="J414">
        <f t="shared" si="49"/>
        <v>1</v>
      </c>
      <c r="K414">
        <f t="shared" si="50"/>
        <v>2.6149905734036691</v>
      </c>
      <c r="L414">
        <f t="shared" si="51"/>
        <v>3.478043834084918</v>
      </c>
      <c r="M414">
        <f t="shared" si="52"/>
        <v>1</v>
      </c>
      <c r="N414">
        <f t="shared" si="53"/>
        <v>2.6149905734036691</v>
      </c>
      <c r="O414">
        <f t="shared" si="54"/>
        <v>3.478043834084918</v>
      </c>
      <c r="Q414">
        <f t="shared" si="55"/>
        <v>3.478043834084918</v>
      </c>
    </row>
    <row r="415" spans="1:17" x14ac:dyDescent="0.25">
      <c r="A415">
        <v>20.7</v>
      </c>
      <c r="B415">
        <v>1.0618932600000002</v>
      </c>
      <c r="C415">
        <v>30.136319999999998</v>
      </c>
      <c r="D415">
        <v>410.48099999999994</v>
      </c>
      <c r="E415">
        <v>236.84399999999994</v>
      </c>
      <c r="F415">
        <f>C415/(1000*B415-D415)*100</f>
        <v>4.6263053139343713</v>
      </c>
      <c r="G415">
        <v>1</v>
      </c>
      <c r="H415">
        <f t="shared" si="48"/>
        <v>2.750385316917467</v>
      </c>
      <c r="I415">
        <f>SQRT((3.47-LOG(H415))^2+(LOG(F415)+1.22)^2)</f>
        <v>3.5691292833438912</v>
      </c>
      <c r="J415">
        <f t="shared" si="49"/>
        <v>1</v>
      </c>
      <c r="K415">
        <f t="shared" si="50"/>
        <v>2.750385316917467</v>
      </c>
      <c r="L415">
        <f t="shared" si="51"/>
        <v>3.5691292833438912</v>
      </c>
      <c r="M415">
        <f t="shared" si="52"/>
        <v>1</v>
      </c>
      <c r="N415">
        <f t="shared" si="53"/>
        <v>2.750385316917467</v>
      </c>
      <c r="O415">
        <f t="shared" si="54"/>
        <v>3.5691292833438912</v>
      </c>
      <c r="Q415">
        <f t="shared" si="55"/>
        <v>3.5691292833438912</v>
      </c>
    </row>
    <row r="416" spans="1:17" x14ac:dyDescent="0.25">
      <c r="A416">
        <v>20.75</v>
      </c>
      <c r="B416">
        <v>1.579679775</v>
      </c>
      <c r="C416">
        <v>32.500529999999998</v>
      </c>
      <c r="D416">
        <v>411.51599999999996</v>
      </c>
      <c r="E416">
        <v>237.38849999999996</v>
      </c>
      <c r="F416">
        <f>C416/(1000*B416-D416)*100</f>
        <v>2.7821895093434135</v>
      </c>
      <c r="G416">
        <v>1</v>
      </c>
      <c r="H416">
        <f t="shared" si="48"/>
        <v>4.9208945462817288</v>
      </c>
      <c r="I416">
        <f>SQRT((3.47-LOG(H416))^2+(LOG(F416)+1.22)^2)</f>
        <v>3.2383981117495613</v>
      </c>
      <c r="J416">
        <f t="shared" si="49"/>
        <v>1</v>
      </c>
      <c r="K416">
        <f t="shared" si="50"/>
        <v>4.9208945462817288</v>
      </c>
      <c r="L416">
        <f t="shared" si="51"/>
        <v>3.2383981117495613</v>
      </c>
      <c r="M416">
        <f t="shared" si="52"/>
        <v>1</v>
      </c>
      <c r="N416">
        <f t="shared" si="53"/>
        <v>4.9208945462817288</v>
      </c>
      <c r="O416">
        <f t="shared" si="54"/>
        <v>3.2383981117495613</v>
      </c>
      <c r="Q416">
        <f t="shared" si="55"/>
        <v>3.2383981117495613</v>
      </c>
    </row>
    <row r="417" spans="1:17" x14ac:dyDescent="0.25">
      <c r="A417">
        <v>20.8</v>
      </c>
      <c r="B417">
        <v>8.9220723750000008</v>
      </c>
      <c r="C417">
        <v>9.5843699999999998</v>
      </c>
      <c r="D417">
        <v>412.55099999999999</v>
      </c>
      <c r="E417">
        <v>237.93299999999996</v>
      </c>
      <c r="F417">
        <f>C417/(1000*B417-D417)*100</f>
        <v>0.11263112903338818</v>
      </c>
      <c r="G417">
        <v>1</v>
      </c>
      <c r="H417">
        <f t="shared" si="48"/>
        <v>35.764359609638021</v>
      </c>
      <c r="I417">
        <f>SQRT((3.47-LOG(H417))^2+(LOG(F417)+1.22)^2)</f>
        <v>1.9357067114167734</v>
      </c>
      <c r="J417">
        <f t="shared" si="49"/>
        <v>0.70494403987308785</v>
      </c>
      <c r="K417">
        <f t="shared" si="50"/>
        <v>46.011940546506715</v>
      </c>
      <c r="L417">
        <f t="shared" si="51"/>
        <v>1.827434035999667</v>
      </c>
      <c r="M417">
        <f t="shared" si="52"/>
        <v>0.6636921505391703</v>
      </c>
      <c r="N417">
        <f t="shared" si="53"/>
        <v>47.661599893671657</v>
      </c>
      <c r="O417">
        <f t="shared" si="54"/>
        <v>1.812307372774389</v>
      </c>
      <c r="Q417">
        <f t="shared" si="55"/>
        <v>1.812307372774389</v>
      </c>
    </row>
    <row r="418" spans="1:17" x14ac:dyDescent="0.25">
      <c r="A418">
        <v>20.85</v>
      </c>
      <c r="B418">
        <v>12.437740935000001</v>
      </c>
      <c r="C418">
        <v>29.694870000000005</v>
      </c>
      <c r="D418">
        <v>413.58600000000001</v>
      </c>
      <c r="E418">
        <v>238.47749999999999</v>
      </c>
      <c r="F418">
        <f>C418/(1000*B418-D418)*100</f>
        <v>0.2469601411535704</v>
      </c>
      <c r="G418">
        <v>1</v>
      </c>
      <c r="H418">
        <f t="shared" si="48"/>
        <v>50.420500613265411</v>
      </c>
      <c r="I418">
        <f>SQRT((3.47-LOG(H418))^2+(LOG(F418)+1.22)^2)</f>
        <v>1.8705585127642583</v>
      </c>
      <c r="J418">
        <f t="shared" si="49"/>
        <v>0.68039133235627225</v>
      </c>
      <c r="K418">
        <f t="shared" si="50"/>
        <v>66.290270307019966</v>
      </c>
      <c r="L418">
        <f t="shared" si="51"/>
        <v>1.758701074808974</v>
      </c>
      <c r="M418">
        <f t="shared" si="52"/>
        <v>0.63777364849530893</v>
      </c>
      <c r="N418">
        <f t="shared" si="53"/>
        <v>68.753793076829851</v>
      </c>
      <c r="O418">
        <f t="shared" si="54"/>
        <v>1.7438554592704534</v>
      </c>
      <c r="Q418">
        <f t="shared" si="55"/>
        <v>1.7438554592704534</v>
      </c>
    </row>
    <row r="419" spans="1:17" x14ac:dyDescent="0.25">
      <c r="A419">
        <v>20.9</v>
      </c>
      <c r="B419">
        <v>5.4007385399999999</v>
      </c>
      <c r="C419">
        <v>38.916270000000004</v>
      </c>
      <c r="D419">
        <v>414.62099999999992</v>
      </c>
      <c r="E419">
        <v>239.02199999999993</v>
      </c>
      <c r="F419">
        <f>C419/(1000*B419-D419)*100</f>
        <v>0.78049243099070631</v>
      </c>
      <c r="G419">
        <v>1</v>
      </c>
      <c r="H419">
        <f t="shared" si="48"/>
        <v>20.860496272309668</v>
      </c>
      <c r="I419">
        <f>SQRT((3.47-LOG(H419))^2+(LOG(F419)+1.22)^2)</f>
        <v>2.4213154763790019</v>
      </c>
      <c r="J419">
        <f t="shared" si="49"/>
        <v>0.89049849166328221</v>
      </c>
      <c r="K419">
        <f t="shared" si="50"/>
        <v>22.916585606633816</v>
      </c>
      <c r="L419">
        <f t="shared" si="51"/>
        <v>2.3851271477135407</v>
      </c>
      <c r="M419">
        <f t="shared" si="52"/>
        <v>0.87671073844174152</v>
      </c>
      <c r="N419">
        <f t="shared" si="53"/>
        <v>23.189446246424477</v>
      </c>
      <c r="O419">
        <f t="shared" si="54"/>
        <v>2.3805811702599273</v>
      </c>
      <c r="Q419">
        <f t="shared" si="55"/>
        <v>2.3805811702599273</v>
      </c>
    </row>
    <row r="420" spans="1:17" x14ac:dyDescent="0.25">
      <c r="A420">
        <v>20.95</v>
      </c>
      <c r="B420">
        <v>14.465870145</v>
      </c>
      <c r="C420">
        <v>42.026040000000002</v>
      </c>
      <c r="D420">
        <v>415.65599999999995</v>
      </c>
      <c r="E420">
        <v>239.56649999999993</v>
      </c>
      <c r="F420">
        <f>C420/(1000*B420-D420)*100</f>
        <v>0.29911316344566646</v>
      </c>
      <c r="G420">
        <v>1</v>
      </c>
      <c r="H420">
        <f t="shared" si="48"/>
        <v>58.648492777579527</v>
      </c>
      <c r="I420">
        <f>SQRT((3.47-LOG(H420))^2+(LOG(F420)+1.22)^2)</f>
        <v>1.8385093986454932</v>
      </c>
      <c r="J420">
        <f t="shared" si="49"/>
        <v>0.66871813221660814</v>
      </c>
      <c r="K420">
        <f t="shared" si="50"/>
        <v>78.000166749975335</v>
      </c>
      <c r="L420">
        <f t="shared" si="51"/>
        <v>1.7245201048699281</v>
      </c>
      <c r="M420">
        <f t="shared" si="52"/>
        <v>0.62528821128811773</v>
      </c>
      <c r="N420">
        <f t="shared" si="53"/>
        <v>80.971159497090241</v>
      </c>
      <c r="O420">
        <f t="shared" si="54"/>
        <v>1.7096780833934939</v>
      </c>
      <c r="Q420">
        <f t="shared" si="55"/>
        <v>1.7096780833934939</v>
      </c>
    </row>
    <row r="421" spans="1:17" x14ac:dyDescent="0.25">
      <c r="A421">
        <v>21</v>
      </c>
      <c r="B421">
        <v>14.663443545000003</v>
      </c>
      <c r="C421">
        <v>44.301960000000008</v>
      </c>
      <c r="D421">
        <v>416.69099999999997</v>
      </c>
      <c r="E421">
        <v>240.11099999999996</v>
      </c>
      <c r="F421">
        <f>C421/(1000*B421-D421)*100</f>
        <v>0.3109618129469659</v>
      </c>
      <c r="G421">
        <v>1</v>
      </c>
      <c r="H421">
        <f t="shared" si="48"/>
        <v>59.334026950035621</v>
      </c>
      <c r="I421">
        <f>SQRT((3.47-LOG(H421))^2+(LOG(F421)+1.22)^2)</f>
        <v>1.8403068398155527</v>
      </c>
      <c r="J421">
        <f t="shared" si="49"/>
        <v>0.66967171347219345</v>
      </c>
      <c r="K421">
        <f t="shared" si="50"/>
        <v>78.906308997190621</v>
      </c>
      <c r="L421">
        <f t="shared" si="51"/>
        <v>1.7268262409269655</v>
      </c>
      <c r="M421">
        <f t="shared" si="52"/>
        <v>0.62643560529564168</v>
      </c>
      <c r="N421">
        <f t="shared" si="53"/>
        <v>81.906191999807362</v>
      </c>
      <c r="O421">
        <f t="shared" si="54"/>
        <v>1.7120788942355252</v>
      </c>
      <c r="Q421">
        <f t="shared" si="55"/>
        <v>1.7120788942355252</v>
      </c>
    </row>
    <row r="422" spans="1:17" x14ac:dyDescent="0.25">
      <c r="A422">
        <v>21.05</v>
      </c>
      <c r="B422">
        <v>14.66680347</v>
      </c>
      <c r="C422">
        <v>48.127859999999998</v>
      </c>
      <c r="D422">
        <v>417.726</v>
      </c>
      <c r="E422">
        <v>240.65549999999999</v>
      </c>
      <c r="F422">
        <f>C422/(1000*B422-D422)*100</f>
        <v>0.3377612347278508</v>
      </c>
      <c r="G422">
        <v>1</v>
      </c>
      <c r="H422">
        <f t="shared" si="48"/>
        <v>59.209440341068451</v>
      </c>
      <c r="I422">
        <f>SQRT((3.47-LOG(H422))^2+(LOG(F422)+1.22)^2)</f>
        <v>1.8553417755400927</v>
      </c>
      <c r="J422">
        <f t="shared" si="49"/>
        <v>0.67566878015303589</v>
      </c>
      <c r="K422">
        <f t="shared" si="50"/>
        <v>78.391721208958657</v>
      </c>
      <c r="L422">
        <f t="shared" si="51"/>
        <v>1.7445174232931215</v>
      </c>
      <c r="M422">
        <f t="shared" si="52"/>
        <v>0.63344470194693991</v>
      </c>
      <c r="N422">
        <f t="shared" si="53"/>
        <v>81.308777657529092</v>
      </c>
      <c r="O422">
        <f t="shared" si="54"/>
        <v>1.7301987944717565</v>
      </c>
      <c r="Q422">
        <f t="shared" si="55"/>
        <v>1.7301987944717565</v>
      </c>
    </row>
    <row r="423" spans="1:17" x14ac:dyDescent="0.25">
      <c r="A423">
        <v>21.1</v>
      </c>
      <c r="B423">
        <v>14.217191550000003</v>
      </c>
      <c r="C423">
        <v>50.629410000000007</v>
      </c>
      <c r="D423">
        <v>418.76099999999997</v>
      </c>
      <c r="E423">
        <v>241.19999999999993</v>
      </c>
      <c r="F423">
        <f>C423/(1000*B423-D423)*100</f>
        <v>0.36692151195412581</v>
      </c>
      <c r="G423">
        <v>1</v>
      </c>
      <c r="H423">
        <f t="shared" si="48"/>
        <v>57.207423507462721</v>
      </c>
      <c r="I423">
        <f>SQRT((3.47-LOG(H423))^2+(LOG(F423)+1.22)^2)</f>
        <v>1.8837129259604091</v>
      </c>
      <c r="J423">
        <f t="shared" si="49"/>
        <v>0.68674694463296915</v>
      </c>
      <c r="K423">
        <f t="shared" si="50"/>
        <v>75.071669006465797</v>
      </c>
      <c r="L423">
        <f t="shared" si="51"/>
        <v>1.777093589335025</v>
      </c>
      <c r="M423">
        <f t="shared" si="52"/>
        <v>0.64612497737869778</v>
      </c>
      <c r="N423">
        <f t="shared" si="53"/>
        <v>77.764453248598215</v>
      </c>
      <c r="O423">
        <f t="shared" si="54"/>
        <v>1.7633738480153847</v>
      </c>
      <c r="Q423">
        <f t="shared" si="55"/>
        <v>1.7633738480153847</v>
      </c>
    </row>
    <row r="424" spans="1:17" x14ac:dyDescent="0.25">
      <c r="A424">
        <v>21.15</v>
      </c>
      <c r="B424">
        <v>13.472023950000001</v>
      </c>
      <c r="C424">
        <v>47.804130000000001</v>
      </c>
      <c r="D424">
        <v>419.79599999999994</v>
      </c>
      <c r="E424">
        <v>241.74449999999993</v>
      </c>
      <c r="F424">
        <f>C424/(1000*B424-D424)*100</f>
        <v>0.36625264424683912</v>
      </c>
      <c r="G424">
        <v>1</v>
      </c>
      <c r="H424">
        <f t="shared" si="48"/>
        <v>53.991830010610393</v>
      </c>
      <c r="I424">
        <f>SQRT((3.47-LOG(H424))^2+(LOG(F424)+1.22)^2)</f>
        <v>1.9062570936620438</v>
      </c>
      <c r="J424">
        <f t="shared" si="49"/>
        <v>0.69560502869708463</v>
      </c>
      <c r="K424">
        <f t="shared" si="50"/>
        <v>70.357821315474851</v>
      </c>
      <c r="L424">
        <f t="shared" si="51"/>
        <v>1.8020619847522628</v>
      </c>
      <c r="M424">
        <f t="shared" si="52"/>
        <v>0.65590669220245801</v>
      </c>
      <c r="N424">
        <f t="shared" si="53"/>
        <v>72.82966569829658</v>
      </c>
      <c r="O424">
        <f t="shared" si="54"/>
        <v>1.7885706144696965</v>
      </c>
      <c r="Q424">
        <f t="shared" si="55"/>
        <v>1.7885706144696965</v>
      </c>
    </row>
    <row r="425" spans="1:17" x14ac:dyDescent="0.25">
      <c r="A425">
        <v>21.2</v>
      </c>
      <c r="B425">
        <v>13.481510220000001</v>
      </c>
      <c r="C425">
        <v>46.852560000000011</v>
      </c>
      <c r="D425">
        <v>420.83099999999996</v>
      </c>
      <c r="E425">
        <v>242.28899999999996</v>
      </c>
      <c r="F425">
        <f>C425/(1000*B425-D425)*100</f>
        <v>0.35872988847512638</v>
      </c>
      <c r="G425">
        <v>1</v>
      </c>
      <c r="H425">
        <f t="shared" si="48"/>
        <v>53.905374243155912</v>
      </c>
      <c r="I425">
        <f>SQRT((3.47-LOG(H425))^2+(LOG(F425)+1.22)^2)</f>
        <v>1.9032046268224578</v>
      </c>
      <c r="J425">
        <f t="shared" si="49"/>
        <v>0.69471079500099508</v>
      </c>
      <c r="K425">
        <f t="shared" si="50"/>
        <v>70.348119290869107</v>
      </c>
      <c r="L425">
        <f t="shared" si="51"/>
        <v>1.7982141843290402</v>
      </c>
      <c r="M425">
        <f t="shared" si="52"/>
        <v>0.65470943641100299</v>
      </c>
      <c r="N425">
        <f t="shared" si="53"/>
        <v>72.845373763846609</v>
      </c>
      <c r="O425">
        <f t="shared" si="54"/>
        <v>1.7845548976627923</v>
      </c>
      <c r="Q425">
        <f t="shared" si="55"/>
        <v>1.7845548976627923</v>
      </c>
    </row>
    <row r="426" spans="1:17" x14ac:dyDescent="0.25">
      <c r="A426">
        <v>21.25</v>
      </c>
      <c r="B426">
        <v>14.542074225</v>
      </c>
      <c r="C426">
        <v>51.40440000000001</v>
      </c>
      <c r="D426">
        <v>421.86599999999999</v>
      </c>
      <c r="E426">
        <v>242.83349999999999</v>
      </c>
      <c r="F426">
        <f>C426/(1000*B426-D426)*100</f>
        <v>0.3640484558080942</v>
      </c>
      <c r="G426">
        <v>1</v>
      </c>
      <c r="H426">
        <f t="shared" si="48"/>
        <v>58.147694716750372</v>
      </c>
      <c r="I426">
        <f>SQRT((3.47-LOG(H426))^2+(LOG(F426)+1.22)^2)</f>
        <v>1.8758542248920549</v>
      </c>
      <c r="J426">
        <f t="shared" si="49"/>
        <v>0.68455904803530432</v>
      </c>
      <c r="K426">
        <f t="shared" si="50"/>
        <v>76.61347552467663</v>
      </c>
      <c r="L426">
        <f t="shared" si="51"/>
        <v>1.7676645035615763</v>
      </c>
      <c r="M426">
        <f t="shared" si="52"/>
        <v>0.64333876420839198</v>
      </c>
      <c r="N426">
        <f t="shared" si="53"/>
        <v>79.424862417132744</v>
      </c>
      <c r="O426">
        <f t="shared" si="54"/>
        <v>1.7536380377688872</v>
      </c>
      <c r="Q426">
        <f t="shared" si="55"/>
        <v>1.7536380377688872</v>
      </c>
    </row>
    <row r="427" spans="1:17" x14ac:dyDescent="0.25">
      <c r="A427">
        <v>21.3</v>
      </c>
      <c r="B427">
        <v>15.413408234999999</v>
      </c>
      <c r="C427">
        <v>50.737320000000004</v>
      </c>
      <c r="D427">
        <v>422.90099999999995</v>
      </c>
      <c r="E427">
        <v>243.37799999999993</v>
      </c>
      <c r="F427">
        <f>C427/(1000*B427-D427)*100</f>
        <v>0.33846299664589041</v>
      </c>
      <c r="G427">
        <v>1</v>
      </c>
      <c r="H427">
        <f t="shared" si="48"/>
        <v>61.593518046002536</v>
      </c>
      <c r="I427">
        <f>SQRT((3.47-LOG(H427))^2+(LOG(F427)+1.22)^2)</f>
        <v>1.8400352205460169</v>
      </c>
      <c r="J427">
        <f t="shared" si="49"/>
        <v>0.67118076354925649</v>
      </c>
      <c r="K427">
        <f t="shared" si="50"/>
        <v>82.16885683172508</v>
      </c>
      <c r="L427">
        <f t="shared" si="51"/>
        <v>1.7264711366743595</v>
      </c>
      <c r="M427">
        <f t="shared" si="52"/>
        <v>0.627912847594155</v>
      </c>
      <c r="N427">
        <f t="shared" si="53"/>
        <v>85.345008013850801</v>
      </c>
      <c r="O427">
        <f t="shared" si="54"/>
        <v>1.7116482697499888</v>
      </c>
      <c r="Q427">
        <f t="shared" si="55"/>
        <v>1.7116482697499888</v>
      </c>
    </row>
    <row r="428" spans="1:17" x14ac:dyDescent="0.25">
      <c r="A428">
        <v>21.35</v>
      </c>
      <c r="B428">
        <v>15.764174595</v>
      </c>
      <c r="C428">
        <v>48.745890000000003</v>
      </c>
      <c r="D428">
        <v>423.93599999999998</v>
      </c>
      <c r="E428">
        <v>243.92249999999996</v>
      </c>
      <c r="F428">
        <f>C428/(1000*B428-D428)*100</f>
        <v>0.31776487502540046</v>
      </c>
      <c r="G428">
        <v>1</v>
      </c>
      <c r="H428">
        <f t="shared" si="48"/>
        <v>62.889805552993273</v>
      </c>
      <c r="I428">
        <f>SQRT((3.47-LOG(H428))^2+(LOG(F428)+1.22)^2)</f>
        <v>1.8207363592877583</v>
      </c>
      <c r="J428">
        <f t="shared" si="49"/>
        <v>0.66409665357965275</v>
      </c>
      <c r="K428">
        <f t="shared" si="50"/>
        <v>84.484145728544846</v>
      </c>
      <c r="L428">
        <f t="shared" si="51"/>
        <v>1.7038132663771075</v>
      </c>
      <c r="M428">
        <f t="shared" si="52"/>
        <v>0.61954895518069475</v>
      </c>
      <c r="N428">
        <f t="shared" si="53"/>
        <v>87.857028062618397</v>
      </c>
      <c r="O428">
        <f t="shared" si="54"/>
        <v>1.6884297623666504</v>
      </c>
      <c r="Q428">
        <f t="shared" si="55"/>
        <v>1.6884297623666504</v>
      </c>
    </row>
    <row r="429" spans="1:17" x14ac:dyDescent="0.25">
      <c r="A429">
        <v>21.4</v>
      </c>
      <c r="B429">
        <v>14.886209025000001</v>
      </c>
      <c r="C429">
        <v>46.744649999999993</v>
      </c>
      <c r="D429">
        <v>424.97099999999995</v>
      </c>
      <c r="E429">
        <v>244.46699999999996</v>
      </c>
      <c r="F429">
        <f>C429/(1000*B429-D429)*100</f>
        <v>0.32324099720362626</v>
      </c>
      <c r="G429">
        <v>1</v>
      </c>
      <c r="H429">
        <f t="shared" si="48"/>
        <v>59.154151787357819</v>
      </c>
      <c r="I429">
        <f>SQRT((3.47-LOG(H429))^2+(LOG(F429)+1.22)^2)</f>
        <v>1.8480971235408064</v>
      </c>
      <c r="J429">
        <f t="shared" si="49"/>
        <v>0.67478986092985671</v>
      </c>
      <c r="K429">
        <f t="shared" si="50"/>
        <v>78.779667252558866</v>
      </c>
      <c r="L429">
        <f t="shared" si="51"/>
        <v>1.7344685859739861</v>
      </c>
      <c r="M429">
        <f t="shared" si="52"/>
        <v>0.63149738811689826</v>
      </c>
      <c r="N429">
        <f t="shared" si="53"/>
        <v>81.842391189538944</v>
      </c>
      <c r="O429">
        <f t="shared" si="54"/>
        <v>1.7194549624064845</v>
      </c>
      <c r="Q429">
        <f t="shared" si="55"/>
        <v>1.7194549624064845</v>
      </c>
    </row>
    <row r="430" spans="1:17" x14ac:dyDescent="0.25">
      <c r="A430">
        <v>21.45</v>
      </c>
      <c r="B430">
        <v>12.577185180000001</v>
      </c>
      <c r="C430">
        <v>82.462860000000006</v>
      </c>
      <c r="D430">
        <v>426.00599999999997</v>
      </c>
      <c r="E430">
        <v>245.01149999999996</v>
      </c>
      <c r="F430">
        <f>C430/(1000*B430-D430)*100</f>
        <v>0.67864080331996224</v>
      </c>
      <c r="G430">
        <v>1</v>
      </c>
      <c r="H430">
        <f t="shared" si="48"/>
        <v>49.594321817547353</v>
      </c>
      <c r="I430">
        <f>SQRT((3.47-LOG(H430))^2+(LOG(F430)+1.22)^2)</f>
        <v>2.0627744340634071</v>
      </c>
      <c r="J430">
        <f t="shared" si="49"/>
        <v>0.75685067240876025</v>
      </c>
      <c r="K430">
        <f t="shared" si="50"/>
        <v>61.474987803312011</v>
      </c>
      <c r="L430">
        <f t="shared" si="51"/>
        <v>1.9831090540606375</v>
      </c>
      <c r="M430">
        <f t="shared" si="52"/>
        <v>0.72649816262770506</v>
      </c>
      <c r="N430">
        <f t="shared" si="53"/>
        <v>63.145292106656768</v>
      </c>
      <c r="O430">
        <f t="shared" si="54"/>
        <v>1.9732480525356464</v>
      </c>
      <c r="Q430">
        <f t="shared" si="55"/>
        <v>1.9732480525356464</v>
      </c>
    </row>
    <row r="431" spans="1:17" x14ac:dyDescent="0.25">
      <c r="A431">
        <v>21.5</v>
      </c>
      <c r="B431">
        <v>8.1984573449999996</v>
      </c>
      <c r="C431">
        <v>124.87149000000001</v>
      </c>
      <c r="D431">
        <v>427.04099999999994</v>
      </c>
      <c r="E431">
        <v>245.55599999999993</v>
      </c>
      <c r="F431">
        <f>C431/(1000*B431-D431)*100</f>
        <v>1.6068047889409538</v>
      </c>
      <c r="G431">
        <v>1</v>
      </c>
      <c r="H431">
        <f t="shared" si="48"/>
        <v>31.648244575575436</v>
      </c>
      <c r="I431">
        <f>SQRT((3.47-LOG(H431))^2+(LOG(F431)+1.22)^2)</f>
        <v>2.4316441778315605</v>
      </c>
      <c r="J431">
        <f t="shared" si="49"/>
        <v>0.89765880095421935</v>
      </c>
      <c r="K431">
        <f t="shared" si="50"/>
        <v>34.650062626438512</v>
      </c>
      <c r="L431">
        <f t="shared" si="51"/>
        <v>2.3998777818204662</v>
      </c>
      <c r="M431">
        <f t="shared" si="52"/>
        <v>0.88555580407399248</v>
      </c>
      <c r="N431">
        <f t="shared" si="53"/>
        <v>35.023385441370543</v>
      </c>
      <c r="O431">
        <f t="shared" si="54"/>
        <v>2.3961359410753906</v>
      </c>
      <c r="Q431">
        <f t="shared" si="55"/>
        <v>2.3961359410753906</v>
      </c>
    </row>
    <row r="432" spans="1:17" x14ac:dyDescent="0.25">
      <c r="A432">
        <v>21.55</v>
      </c>
      <c r="B432">
        <v>6.2606537099999988</v>
      </c>
      <c r="C432">
        <v>135.72135</v>
      </c>
      <c r="D432">
        <v>428.07599999999996</v>
      </c>
      <c r="E432">
        <v>246.10049999999995</v>
      </c>
      <c r="F432">
        <f>C432/(1000*B432-D432)*100</f>
        <v>2.3269531371576022</v>
      </c>
      <c r="G432">
        <v>1</v>
      </c>
      <c r="H432">
        <f t="shared" si="48"/>
        <v>23.699983177604274</v>
      </c>
      <c r="I432">
        <f>SQRT((3.47-LOG(H432))^2+(LOG(F432)+1.22)^2)</f>
        <v>2.6283028346151731</v>
      </c>
      <c r="J432">
        <f t="shared" si="49"/>
        <v>0.97285450535856832</v>
      </c>
      <c r="K432">
        <f t="shared" si="50"/>
        <v>24.277988912241277</v>
      </c>
      <c r="L432">
        <f t="shared" si="51"/>
        <v>2.6199681400551413</v>
      </c>
      <c r="M432">
        <f t="shared" si="52"/>
        <v>0.96967898673119624</v>
      </c>
      <c r="N432">
        <f t="shared" si="53"/>
        <v>24.346519287685648</v>
      </c>
      <c r="O432">
        <f t="shared" si="54"/>
        <v>2.6189941345012406</v>
      </c>
      <c r="Q432">
        <f t="shared" si="55"/>
        <v>2.6189941345012406</v>
      </c>
    </row>
    <row r="433" spans="1:17" x14ac:dyDescent="0.25">
      <c r="A433">
        <v>21.6</v>
      </c>
      <c r="B433">
        <v>4.3780460400000001</v>
      </c>
      <c r="C433">
        <v>101.85723000000002</v>
      </c>
      <c r="D433">
        <v>429.11099999999999</v>
      </c>
      <c r="E433">
        <v>246.64499999999995</v>
      </c>
      <c r="F433">
        <f>C433/(1000*B433-D433)*100</f>
        <v>2.5793594720666766</v>
      </c>
      <c r="G433">
        <v>1</v>
      </c>
      <c r="H433">
        <f t="shared" si="48"/>
        <v>16.010602444809344</v>
      </c>
      <c r="I433">
        <f>SQRT((3.47-LOG(H433))^2+(LOG(F433)+1.22)^2)</f>
        <v>2.7919060829787052</v>
      </c>
      <c r="J433">
        <f t="shared" si="49"/>
        <v>1</v>
      </c>
      <c r="K433">
        <f t="shared" si="50"/>
        <v>16.010602444809344</v>
      </c>
      <c r="L433">
        <f t="shared" si="51"/>
        <v>2.7919060829787052</v>
      </c>
      <c r="M433">
        <f t="shared" si="52"/>
        <v>1</v>
      </c>
      <c r="N433">
        <f t="shared" si="53"/>
        <v>16.010602444809344</v>
      </c>
      <c r="O433">
        <f t="shared" si="54"/>
        <v>2.7919060829787052</v>
      </c>
      <c r="Q433">
        <f t="shared" si="55"/>
        <v>2.7919060829787052</v>
      </c>
    </row>
    <row r="434" spans="1:17" x14ac:dyDescent="0.25">
      <c r="A434">
        <v>21.65</v>
      </c>
      <c r="B434">
        <v>2.921265945</v>
      </c>
      <c r="C434">
        <v>84.356190000000012</v>
      </c>
      <c r="D434">
        <v>430.14599999999996</v>
      </c>
      <c r="E434">
        <v>247.18949999999995</v>
      </c>
      <c r="F434">
        <f>C434/(1000*B434-D434)*100</f>
        <v>3.3862757258763789</v>
      </c>
      <c r="G434">
        <v>1</v>
      </c>
      <c r="H434">
        <f t="shared" si="48"/>
        <v>10.077774116619034</v>
      </c>
      <c r="I434">
        <f>SQRT((3.47-LOG(H434))^2+(LOG(F434)+1.22)^2)</f>
        <v>3.0242053975796579</v>
      </c>
      <c r="J434">
        <f t="shared" si="49"/>
        <v>1</v>
      </c>
      <c r="K434">
        <f t="shared" si="50"/>
        <v>10.077774116619034</v>
      </c>
      <c r="L434">
        <f t="shared" si="51"/>
        <v>3.0242053975796579</v>
      </c>
      <c r="M434">
        <f t="shared" si="52"/>
        <v>1</v>
      </c>
      <c r="N434">
        <f t="shared" si="53"/>
        <v>10.077774116619034</v>
      </c>
      <c r="O434">
        <f t="shared" si="54"/>
        <v>3.0242053975796579</v>
      </c>
      <c r="Q434">
        <f t="shared" si="55"/>
        <v>3.0242053975796579</v>
      </c>
    </row>
    <row r="435" spans="1:17" x14ac:dyDescent="0.25">
      <c r="A435">
        <v>21.7</v>
      </c>
      <c r="B435">
        <v>3.7718959500000002</v>
      </c>
      <c r="C435">
        <v>75.281940000000006</v>
      </c>
      <c r="D435">
        <v>431.18099999999993</v>
      </c>
      <c r="E435">
        <v>247.73399999999992</v>
      </c>
      <c r="F435">
        <f>C435/(1000*B435-D435)*100</f>
        <v>2.253467929073087</v>
      </c>
      <c r="G435">
        <v>1</v>
      </c>
      <c r="H435">
        <f t="shared" si="48"/>
        <v>13.485088643464367</v>
      </c>
      <c r="I435">
        <f>SQRT((3.47-LOG(H435))^2+(LOG(F435)+1.22)^2)</f>
        <v>2.8196002695236788</v>
      </c>
      <c r="J435">
        <f t="shared" si="49"/>
        <v>1</v>
      </c>
      <c r="K435">
        <f t="shared" si="50"/>
        <v>13.485088643464367</v>
      </c>
      <c r="L435">
        <f t="shared" si="51"/>
        <v>2.8196002695236788</v>
      </c>
      <c r="M435">
        <f t="shared" si="52"/>
        <v>1</v>
      </c>
      <c r="N435">
        <f t="shared" si="53"/>
        <v>13.485088643464367</v>
      </c>
      <c r="O435">
        <f t="shared" si="54"/>
        <v>2.8196002695236788</v>
      </c>
      <c r="Q435">
        <f t="shared" si="55"/>
        <v>2.8196002695236788</v>
      </c>
    </row>
    <row r="436" spans="1:17" x14ac:dyDescent="0.25">
      <c r="A436">
        <v>21.75</v>
      </c>
      <c r="B436">
        <v>1.9511109000000002</v>
      </c>
      <c r="C436">
        <v>55.416689999999996</v>
      </c>
      <c r="D436">
        <v>432.21599999999995</v>
      </c>
      <c r="E436">
        <v>248.27849999999995</v>
      </c>
      <c r="F436">
        <f>C436/(1000*B436-D436)*100</f>
        <v>3.6484874628257682</v>
      </c>
      <c r="G436">
        <v>1</v>
      </c>
      <c r="H436">
        <f t="shared" si="48"/>
        <v>6.1177061243724307</v>
      </c>
      <c r="I436">
        <f>SQRT((3.47-LOG(H436))^2+(LOG(F436)+1.22)^2)</f>
        <v>3.2212765982096547</v>
      </c>
      <c r="J436">
        <f t="shared" si="49"/>
        <v>1</v>
      </c>
      <c r="K436">
        <f t="shared" si="50"/>
        <v>6.1177061243724307</v>
      </c>
      <c r="L436">
        <f t="shared" si="51"/>
        <v>3.2212765982096547</v>
      </c>
      <c r="M436">
        <f t="shared" si="52"/>
        <v>1</v>
      </c>
      <c r="N436">
        <f t="shared" si="53"/>
        <v>6.1177061243724307</v>
      </c>
      <c r="O436">
        <f t="shared" si="54"/>
        <v>3.2212765982096547</v>
      </c>
      <c r="Q436">
        <f t="shared" si="55"/>
        <v>3.2212765982096547</v>
      </c>
    </row>
    <row r="437" spans="1:17" x14ac:dyDescent="0.25">
      <c r="A437">
        <v>21.8</v>
      </c>
      <c r="B437">
        <v>1.2651662700000001</v>
      </c>
      <c r="C437">
        <v>27.19332</v>
      </c>
      <c r="D437">
        <v>433.25099999999998</v>
      </c>
      <c r="E437">
        <v>248.82299999999995</v>
      </c>
      <c r="F437">
        <f>C437/(1000*B437-D437)*100</f>
        <v>3.2687607717550362</v>
      </c>
      <c r="G437">
        <v>1</v>
      </c>
      <c r="H437">
        <f t="shared" si="48"/>
        <v>3.3434018157485457</v>
      </c>
      <c r="I437">
        <f>SQRT((3.47-LOG(H437))^2+(LOG(F437)+1.22)^2)</f>
        <v>3.4184630793462234</v>
      </c>
      <c r="J437">
        <f t="shared" si="49"/>
        <v>1</v>
      </c>
      <c r="K437">
        <f t="shared" si="50"/>
        <v>3.3434018157485457</v>
      </c>
      <c r="L437">
        <f t="shared" si="51"/>
        <v>3.4184630793462234</v>
      </c>
      <c r="M437">
        <f t="shared" si="52"/>
        <v>1</v>
      </c>
      <c r="N437">
        <f t="shared" si="53"/>
        <v>3.3434018157485457</v>
      </c>
      <c r="O437">
        <f t="shared" si="54"/>
        <v>3.4184630793462234</v>
      </c>
      <c r="Q437">
        <f t="shared" si="55"/>
        <v>3.4184630793462234</v>
      </c>
    </row>
    <row r="438" spans="1:17" x14ac:dyDescent="0.25">
      <c r="A438">
        <v>21.85</v>
      </c>
      <c r="B438">
        <v>1.472956785</v>
      </c>
      <c r="C438">
        <v>24.054120000000001</v>
      </c>
      <c r="D438">
        <v>434.286</v>
      </c>
      <c r="E438">
        <v>249.36749999999998</v>
      </c>
      <c r="F438">
        <f>C438/(1000*B438-D438)*100</f>
        <v>2.3158560293962633</v>
      </c>
      <c r="G438">
        <v>1</v>
      </c>
      <c r="H438">
        <f t="shared" si="48"/>
        <v>4.1652211495082563</v>
      </c>
      <c r="I438">
        <f>SQRT((3.47-LOG(H438))^2+(LOG(F438)+1.22)^2)</f>
        <v>3.2612687530684568</v>
      </c>
      <c r="J438">
        <f t="shared" si="49"/>
        <v>1</v>
      </c>
      <c r="K438">
        <f t="shared" si="50"/>
        <v>4.1652211495082563</v>
      </c>
      <c r="L438">
        <f t="shared" si="51"/>
        <v>3.2612687530684568</v>
      </c>
      <c r="M438">
        <f t="shared" si="52"/>
        <v>1</v>
      </c>
      <c r="N438">
        <f t="shared" si="53"/>
        <v>4.1652211495082563</v>
      </c>
      <c r="O438">
        <f t="shared" si="54"/>
        <v>3.2612687530684568</v>
      </c>
      <c r="Q438">
        <f t="shared" si="55"/>
        <v>3.2612687530684568</v>
      </c>
    </row>
    <row r="439" spans="1:17" x14ac:dyDescent="0.25">
      <c r="A439">
        <v>21.9</v>
      </c>
      <c r="B439">
        <v>1.30758471</v>
      </c>
      <c r="C439">
        <v>35.551439999999999</v>
      </c>
      <c r="D439">
        <v>435.32099999999991</v>
      </c>
      <c r="E439">
        <v>249.91199999999992</v>
      </c>
      <c r="F439">
        <f>C439/(1000*B439-D439)*100</f>
        <v>4.0757674075423811</v>
      </c>
      <c r="G439">
        <v>1</v>
      </c>
      <c r="H439">
        <f t="shared" si="48"/>
        <v>3.4902834197637587</v>
      </c>
      <c r="I439">
        <f>SQRT((3.47-LOG(H439))^2+(LOG(F439)+1.22)^2)</f>
        <v>3.4522182628713862</v>
      </c>
      <c r="J439">
        <f t="shared" si="49"/>
        <v>1</v>
      </c>
      <c r="K439">
        <f t="shared" si="50"/>
        <v>3.4902834197637587</v>
      </c>
      <c r="L439">
        <f t="shared" si="51"/>
        <v>3.4522182628713862</v>
      </c>
      <c r="M439">
        <f t="shared" si="52"/>
        <v>1</v>
      </c>
      <c r="N439">
        <f t="shared" si="53"/>
        <v>3.4902834197637587</v>
      </c>
      <c r="O439">
        <f t="shared" si="54"/>
        <v>3.4522182628713862</v>
      </c>
      <c r="Q439">
        <f t="shared" si="55"/>
        <v>3.4522182628713862</v>
      </c>
    </row>
    <row r="440" spans="1:17" x14ac:dyDescent="0.25">
      <c r="A440">
        <v>21.95</v>
      </c>
      <c r="B440">
        <v>1.8224331300000003</v>
      </c>
      <c r="C440">
        <v>26.330040000000004</v>
      </c>
      <c r="D440">
        <v>436.35599999999994</v>
      </c>
      <c r="E440">
        <v>250.45649999999995</v>
      </c>
      <c r="F440">
        <f>C440/(1000*B440-D440)*100</f>
        <v>1.8996085737306694</v>
      </c>
      <c r="G440">
        <v>1</v>
      </c>
      <c r="H440">
        <f t="shared" si="48"/>
        <v>5.5342030652029415</v>
      </c>
      <c r="I440">
        <f>SQRT((3.47-LOG(H440))^2+(LOG(F440)+1.22)^2)</f>
        <v>3.1116270160296833</v>
      </c>
      <c r="J440">
        <f t="shared" si="49"/>
        <v>1</v>
      </c>
      <c r="K440">
        <f t="shared" si="50"/>
        <v>5.5342030652029415</v>
      </c>
      <c r="L440">
        <f t="shared" si="51"/>
        <v>3.1116270160296833</v>
      </c>
      <c r="M440">
        <f t="shared" si="52"/>
        <v>1</v>
      </c>
      <c r="N440">
        <f t="shared" si="53"/>
        <v>5.5342030652029415</v>
      </c>
      <c r="O440">
        <f t="shared" si="54"/>
        <v>3.1116270160296833</v>
      </c>
      <c r="Q440">
        <f t="shared" si="55"/>
        <v>3.1116270160296833</v>
      </c>
    </row>
    <row r="441" spans="1:17" x14ac:dyDescent="0.25">
      <c r="A441">
        <v>22</v>
      </c>
      <c r="B441">
        <v>1.2885434999999998</v>
      </c>
      <c r="C441">
        <v>22.857300000000002</v>
      </c>
      <c r="D441">
        <v>437.39099999999996</v>
      </c>
      <c r="E441">
        <v>251.00099999999995</v>
      </c>
      <c r="F441">
        <f>C441/(1000*B441-D441)*100</f>
        <v>2.6854529593697962</v>
      </c>
      <c r="G441">
        <v>1</v>
      </c>
      <c r="H441">
        <f t="shared" si="48"/>
        <v>3.3910323066441967</v>
      </c>
      <c r="I441">
        <f>SQRT((3.47-LOG(H441))^2+(LOG(F441)+1.22)^2)</f>
        <v>3.3705944958215794</v>
      </c>
      <c r="J441">
        <f t="shared" si="49"/>
        <v>1</v>
      </c>
      <c r="K441">
        <f t="shared" si="50"/>
        <v>3.3910323066441967</v>
      </c>
      <c r="L441">
        <f t="shared" si="51"/>
        <v>3.3705944958215794</v>
      </c>
      <c r="M441">
        <f t="shared" si="52"/>
        <v>1</v>
      </c>
      <c r="N441">
        <f t="shared" si="53"/>
        <v>3.3910323066441967</v>
      </c>
      <c r="O441">
        <f t="shared" si="54"/>
        <v>3.3705944958215794</v>
      </c>
      <c r="Q441">
        <f t="shared" si="55"/>
        <v>3.3705944958215794</v>
      </c>
    </row>
    <row r="442" spans="1:17" x14ac:dyDescent="0.25">
      <c r="A442">
        <v>22.05</v>
      </c>
      <c r="B442">
        <v>1.3107631500000001</v>
      </c>
      <c r="C442">
        <v>27.919260000000001</v>
      </c>
      <c r="D442">
        <v>438.42599999999999</v>
      </c>
      <c r="E442">
        <v>251.54549999999998</v>
      </c>
      <c r="F442">
        <f>C442/(1000*B442-D442)*100</f>
        <v>3.2005125541197001</v>
      </c>
      <c r="G442">
        <v>1</v>
      </c>
      <c r="H442">
        <f t="shared" si="48"/>
        <v>3.4679099805005462</v>
      </c>
      <c r="I442">
        <f>SQRT((3.47-LOG(H442))^2+(LOG(F442)+1.22)^2)</f>
        <v>3.4001301518298601</v>
      </c>
      <c r="J442">
        <f t="shared" si="49"/>
        <v>1</v>
      </c>
      <c r="K442">
        <f t="shared" si="50"/>
        <v>3.4679099805005462</v>
      </c>
      <c r="L442">
        <f t="shared" si="51"/>
        <v>3.4001301518298601</v>
      </c>
      <c r="M442">
        <f t="shared" si="52"/>
        <v>1</v>
      </c>
      <c r="N442">
        <f t="shared" si="53"/>
        <v>3.4679099805005462</v>
      </c>
      <c r="O442">
        <f t="shared" si="54"/>
        <v>3.4001301518298601</v>
      </c>
      <c r="Q442">
        <f t="shared" si="55"/>
        <v>3.4001301518298601</v>
      </c>
    </row>
    <row r="443" spans="1:17" x14ac:dyDescent="0.25">
      <c r="A443">
        <v>22.1</v>
      </c>
      <c r="B443">
        <v>1.7486030700000001</v>
      </c>
      <c r="C443">
        <v>24.701580000000007</v>
      </c>
      <c r="D443">
        <v>439.46100000000001</v>
      </c>
      <c r="E443">
        <v>252.09</v>
      </c>
      <c r="F443">
        <f>C443/(1000*B443-D443)*100</f>
        <v>1.8868525094453656</v>
      </c>
      <c r="G443">
        <v>1</v>
      </c>
      <c r="H443">
        <f t="shared" si="48"/>
        <v>5.1931535166012139</v>
      </c>
      <c r="I443">
        <f>SQRT((3.47-LOG(H443))^2+(LOG(F443)+1.22)^2)</f>
        <v>3.1344667033686955</v>
      </c>
      <c r="J443">
        <f t="shared" si="49"/>
        <v>1</v>
      </c>
      <c r="K443">
        <f t="shared" si="50"/>
        <v>5.1931535166012139</v>
      </c>
      <c r="L443">
        <f t="shared" si="51"/>
        <v>3.1344667033686955</v>
      </c>
      <c r="M443">
        <f t="shared" si="52"/>
        <v>1</v>
      </c>
      <c r="N443">
        <f t="shared" si="53"/>
        <v>5.1931535166012139</v>
      </c>
      <c r="O443">
        <f t="shared" si="54"/>
        <v>3.1344667033686955</v>
      </c>
      <c r="Q443">
        <f t="shared" si="55"/>
        <v>3.1344667033686955</v>
      </c>
    </row>
    <row r="444" spans="1:17" x14ac:dyDescent="0.25">
      <c r="A444">
        <v>22.15</v>
      </c>
      <c r="B444">
        <v>1.4788329750000002</v>
      </c>
      <c r="C444">
        <v>22.59243</v>
      </c>
      <c r="D444">
        <v>440.49599999999992</v>
      </c>
      <c r="E444">
        <v>252.63449999999992</v>
      </c>
      <c r="F444">
        <f>C444/(1000*B444-D444)*100</f>
        <v>2.1758283239407894</v>
      </c>
      <c r="G444">
        <v>1</v>
      </c>
      <c r="H444">
        <f t="shared" si="48"/>
        <v>4.1100363370798556</v>
      </c>
      <c r="I444">
        <f>SQRT((3.47-LOG(H444))^2+(LOG(F444)+1.22)^2)</f>
        <v>3.2532771293663005</v>
      </c>
      <c r="J444">
        <f t="shared" si="49"/>
        <v>1</v>
      </c>
      <c r="K444">
        <f t="shared" si="50"/>
        <v>4.1100363370798556</v>
      </c>
      <c r="L444">
        <f t="shared" si="51"/>
        <v>3.2532771293663005</v>
      </c>
      <c r="M444">
        <f t="shared" si="52"/>
        <v>1</v>
      </c>
      <c r="N444">
        <f t="shared" si="53"/>
        <v>4.1100363370798556</v>
      </c>
      <c r="O444">
        <f t="shared" si="54"/>
        <v>3.2532771293663005</v>
      </c>
      <c r="Q444">
        <f t="shared" si="55"/>
        <v>3.2532771293663005</v>
      </c>
    </row>
    <row r="445" spans="1:17" x14ac:dyDescent="0.25">
      <c r="A445">
        <v>22.2</v>
      </c>
      <c r="B445">
        <v>1.1834048250000002</v>
      </c>
      <c r="C445">
        <v>15.52923</v>
      </c>
      <c r="D445">
        <v>441.53099999999995</v>
      </c>
      <c r="E445">
        <v>253.17899999999995</v>
      </c>
      <c r="F445">
        <f>C445/(1000*B445-D445)*100</f>
        <v>2.0932440903950198</v>
      </c>
      <c r="G445">
        <v>1</v>
      </c>
      <c r="H445">
        <f t="shared" si="48"/>
        <v>2.9302344388752641</v>
      </c>
      <c r="I445">
        <f>SQRT((3.47-LOG(H445))^2+(LOG(F445)+1.22)^2)</f>
        <v>3.3753105440954037</v>
      </c>
      <c r="J445">
        <f t="shared" si="49"/>
        <v>1</v>
      </c>
      <c r="K445">
        <f t="shared" si="50"/>
        <v>2.9302344388752641</v>
      </c>
      <c r="L445">
        <f t="shared" si="51"/>
        <v>3.3753105440954037</v>
      </c>
      <c r="M445">
        <f t="shared" si="52"/>
        <v>1</v>
      </c>
      <c r="N445">
        <f t="shared" si="53"/>
        <v>2.9302344388752641</v>
      </c>
      <c r="O445">
        <f t="shared" si="54"/>
        <v>3.3753105440954037</v>
      </c>
      <c r="Q445">
        <f t="shared" si="55"/>
        <v>3.3753105440954037</v>
      </c>
    </row>
    <row r="446" spans="1:17" x14ac:dyDescent="0.25">
      <c r="A446">
        <v>22.25</v>
      </c>
      <c r="B446">
        <v>1.1399906700000002</v>
      </c>
      <c r="C446">
        <v>13.42989</v>
      </c>
      <c r="D446">
        <v>442.56599999999997</v>
      </c>
      <c r="E446">
        <v>253.72349999999997</v>
      </c>
      <c r="F446">
        <f>C446/(1000*B446-D446)*100</f>
        <v>1.9256402272090543</v>
      </c>
      <c r="G446">
        <v>1</v>
      </c>
      <c r="H446">
        <f t="shared" si="48"/>
        <v>2.7487586683929557</v>
      </c>
      <c r="I446">
        <f>SQRT((3.47-LOG(H446))^2+(LOG(F446)+1.22)^2)</f>
        <v>3.38376702193721</v>
      </c>
      <c r="J446">
        <f t="shared" si="49"/>
        <v>1</v>
      </c>
      <c r="K446">
        <f t="shared" si="50"/>
        <v>2.7487586683929557</v>
      </c>
      <c r="L446">
        <f t="shared" si="51"/>
        <v>3.38376702193721</v>
      </c>
      <c r="M446">
        <f t="shared" si="52"/>
        <v>1</v>
      </c>
      <c r="N446">
        <f t="shared" si="53"/>
        <v>2.7487586683929557</v>
      </c>
      <c r="O446">
        <f t="shared" si="54"/>
        <v>3.38376702193721</v>
      </c>
      <c r="Q446">
        <f t="shared" si="55"/>
        <v>3.38376702193721</v>
      </c>
    </row>
    <row r="447" spans="1:17" x14ac:dyDescent="0.25">
      <c r="A447">
        <v>22.3</v>
      </c>
      <c r="B447">
        <v>1.186534215</v>
      </c>
      <c r="C447">
        <v>15.627330000000001</v>
      </c>
      <c r="D447">
        <v>443.601</v>
      </c>
      <c r="E447">
        <v>254.26799999999997</v>
      </c>
      <c r="F447">
        <f>C447/(1000*B447-D447)*100</f>
        <v>2.1034636336726447</v>
      </c>
      <c r="G447">
        <v>1</v>
      </c>
      <c r="H447">
        <f t="shared" si="48"/>
        <v>2.9218510193968568</v>
      </c>
      <c r="I447">
        <f>SQRT((3.47-LOG(H447))^2+(LOG(F447)+1.22)^2)</f>
        <v>3.377383437257254</v>
      </c>
      <c r="J447">
        <f t="shared" si="49"/>
        <v>1</v>
      </c>
      <c r="K447">
        <f t="shared" si="50"/>
        <v>2.9218510193968568</v>
      </c>
      <c r="L447">
        <f t="shared" si="51"/>
        <v>3.377383437257254</v>
      </c>
      <c r="M447">
        <f t="shared" si="52"/>
        <v>1</v>
      </c>
      <c r="N447">
        <f t="shared" si="53"/>
        <v>2.9218510193968568</v>
      </c>
      <c r="O447">
        <f t="shared" si="54"/>
        <v>3.377383437257254</v>
      </c>
      <c r="Q447">
        <f t="shared" si="55"/>
        <v>3.377383437257254</v>
      </c>
    </row>
    <row r="448" spans="1:17" x14ac:dyDescent="0.25">
      <c r="A448">
        <v>22.35</v>
      </c>
      <c r="B448">
        <v>1.4120955450000001</v>
      </c>
      <c r="C448">
        <v>17.50104</v>
      </c>
      <c r="D448">
        <v>444.63599999999997</v>
      </c>
      <c r="E448">
        <v>254.81249999999994</v>
      </c>
      <c r="F448">
        <f>C448/(1000*B448-D448)*100</f>
        <v>1.8089686633873663</v>
      </c>
      <c r="G448">
        <v>1</v>
      </c>
      <c r="H448">
        <f t="shared" si="48"/>
        <v>3.7967507284768223</v>
      </c>
      <c r="I448">
        <f>SQRT((3.47-LOG(H448))^2+(LOG(F448)+1.22)^2)</f>
        <v>3.2462749396009425</v>
      </c>
      <c r="J448">
        <f t="shared" si="49"/>
        <v>1</v>
      </c>
      <c r="K448">
        <f t="shared" si="50"/>
        <v>3.7967507284768223</v>
      </c>
      <c r="L448">
        <f t="shared" si="51"/>
        <v>3.2462749396009425</v>
      </c>
      <c r="M448">
        <f t="shared" si="52"/>
        <v>1</v>
      </c>
      <c r="N448">
        <f t="shared" si="53"/>
        <v>3.7967507284768223</v>
      </c>
      <c r="O448">
        <f t="shared" si="54"/>
        <v>3.2462749396009425</v>
      </c>
      <c r="Q448">
        <f t="shared" si="55"/>
        <v>3.2462749396009425</v>
      </c>
    </row>
    <row r="449" spans="1:17" x14ac:dyDescent="0.25">
      <c r="A449">
        <v>22.4</v>
      </c>
      <c r="B449">
        <v>1.2147379650000001</v>
      </c>
      <c r="C449">
        <v>18.354509999999998</v>
      </c>
      <c r="D449">
        <v>445.67099999999994</v>
      </c>
      <c r="E449">
        <v>255.35699999999994</v>
      </c>
      <c r="F449">
        <f>C449/(1000*B449-D449)*100</f>
        <v>2.3865945145622001</v>
      </c>
      <c r="G449">
        <v>1</v>
      </c>
      <c r="H449">
        <f t="shared" si="48"/>
        <v>3.0117324569132635</v>
      </c>
      <c r="I449">
        <f>SQRT((3.47-LOG(H449))^2+(LOG(F449)+1.22)^2)</f>
        <v>3.3911761926067525</v>
      </c>
      <c r="J449">
        <f t="shared" si="49"/>
        <v>1</v>
      </c>
      <c r="K449">
        <f t="shared" si="50"/>
        <v>3.0117324569132635</v>
      </c>
      <c r="L449">
        <f t="shared" si="51"/>
        <v>3.3911761926067525</v>
      </c>
      <c r="M449">
        <f t="shared" si="52"/>
        <v>1</v>
      </c>
      <c r="N449">
        <f t="shared" si="53"/>
        <v>3.0117324569132635</v>
      </c>
      <c r="O449">
        <f t="shared" si="54"/>
        <v>3.3911761926067525</v>
      </c>
      <c r="Q449">
        <f t="shared" si="55"/>
        <v>3.3911761926067525</v>
      </c>
    </row>
    <row r="450" spans="1:17" x14ac:dyDescent="0.25">
      <c r="A450">
        <v>22.45</v>
      </c>
      <c r="B450">
        <v>1.1954318850000001</v>
      </c>
      <c r="C450">
        <v>15.951060000000002</v>
      </c>
      <c r="D450">
        <v>446.70599999999996</v>
      </c>
      <c r="E450">
        <v>255.90149999999997</v>
      </c>
      <c r="F450">
        <f>C450/(1000*B450-D450)*100</f>
        <v>2.1304272123568957</v>
      </c>
      <c r="G450">
        <v>1</v>
      </c>
      <c r="H450">
        <f t="shared" si="48"/>
        <v>2.9258362494944361</v>
      </c>
      <c r="I450">
        <f>SQRT((3.47-LOG(H450))^2+(LOG(F450)+1.22)^2)</f>
        <v>3.3793879753863596</v>
      </c>
      <c r="J450">
        <f t="shared" si="49"/>
        <v>1</v>
      </c>
      <c r="K450">
        <f t="shared" si="50"/>
        <v>2.9258362494944361</v>
      </c>
      <c r="L450">
        <f t="shared" si="51"/>
        <v>3.3793879753863596</v>
      </c>
      <c r="M450">
        <f t="shared" si="52"/>
        <v>1</v>
      </c>
      <c r="N450">
        <f t="shared" si="53"/>
        <v>2.9258362494944361</v>
      </c>
      <c r="O450">
        <f t="shared" si="54"/>
        <v>3.3793879753863596</v>
      </c>
      <c r="Q450">
        <f t="shared" si="55"/>
        <v>3.3793879753863596</v>
      </c>
    </row>
    <row r="451" spans="1:17" x14ac:dyDescent="0.25">
      <c r="A451">
        <v>22.5</v>
      </c>
      <c r="B451">
        <v>1.2020879700000002</v>
      </c>
      <c r="C451">
        <v>16.34346</v>
      </c>
      <c r="D451">
        <v>447.74099999999999</v>
      </c>
      <c r="E451">
        <v>256.44599999999997</v>
      </c>
      <c r="F451">
        <f>C451/(1000*B451-D451)*100</f>
        <v>2.1665706432147522</v>
      </c>
      <c r="G451">
        <v>1</v>
      </c>
      <c r="H451">
        <f t="shared" ref="H451:H514" si="56">((1000*B451-D451)/101.3)*MIN(101.3/E451,1.7)</f>
        <v>2.9415431318874163</v>
      </c>
      <c r="I451">
        <f>SQRT((3.47-LOG(H451))^2+(LOG(F451)+1.22)^2)</f>
        <v>3.3806774289888253</v>
      </c>
      <c r="J451">
        <f t="shared" ref="J451:J514" si="57">MIN(0.381*I451+0.05*(E451/101.3)-0.15,1)</f>
        <v>1</v>
      </c>
      <c r="K451">
        <f t="shared" ref="K451:K514" si="58">((1000*B451-D451)/101.3)*MIN((101.3/E451)^J451,1.7)</f>
        <v>2.9415431318874163</v>
      </c>
      <c r="L451">
        <f t="shared" ref="L451:L514" si="59">SQRT((3.47-LOG(K451))^2+(LOG(F451)+1.22)^2)</f>
        <v>3.3806774289888253</v>
      </c>
      <c r="M451">
        <f t="shared" ref="M451:M514" si="60">MIN(0.381*L451+0.05*(E451/101.3)-0.15,1)</f>
        <v>1</v>
      </c>
      <c r="N451">
        <f t="shared" ref="N451:N514" si="61">((1000*B451-D451)/101.3)*MIN((101.3/E451)^M451,1.7)</f>
        <v>2.9415431318874163</v>
      </c>
      <c r="O451">
        <f t="shared" ref="O451:O514" si="62">SQRT((3.47-LOG(N451))^2+(LOG(F451)+1.22)^2)</f>
        <v>3.3806774289888253</v>
      </c>
      <c r="Q451">
        <f t="shared" ref="Q451:Q514" si="63">O451</f>
        <v>3.3806774289888253</v>
      </c>
    </row>
    <row r="452" spans="1:17" x14ac:dyDescent="0.25">
      <c r="A452">
        <v>22.55</v>
      </c>
      <c r="B452">
        <v>1.204888725</v>
      </c>
      <c r="C452">
        <v>16.569089999999999</v>
      </c>
      <c r="D452">
        <v>448.77599999999995</v>
      </c>
      <c r="E452">
        <v>256.99049999999994</v>
      </c>
      <c r="F452">
        <f>C452/(1000*B452-D452)*100</f>
        <v>2.1913518252189181</v>
      </c>
      <c r="G452">
        <v>1</v>
      </c>
      <c r="H452">
        <f t="shared" si="56"/>
        <v>2.9421816176084339</v>
      </c>
      <c r="I452">
        <f>SQRT((3.47-LOG(H452))^2+(LOG(F452)+1.22)^2)</f>
        <v>3.3828696684564994</v>
      </c>
      <c r="J452">
        <f t="shared" si="57"/>
        <v>1</v>
      </c>
      <c r="K452">
        <f t="shared" si="58"/>
        <v>2.9421816176084339</v>
      </c>
      <c r="L452">
        <f t="shared" si="59"/>
        <v>3.3828696684564994</v>
      </c>
      <c r="M452">
        <f t="shared" si="60"/>
        <v>1</v>
      </c>
      <c r="N452">
        <f t="shared" si="61"/>
        <v>2.9421816176084339</v>
      </c>
      <c r="O452">
        <f t="shared" si="62"/>
        <v>3.3828696684564994</v>
      </c>
      <c r="Q452">
        <f t="shared" si="63"/>
        <v>3.3828696684564994</v>
      </c>
    </row>
    <row r="453" spans="1:17" x14ac:dyDescent="0.25">
      <c r="A453">
        <v>22.6</v>
      </c>
      <c r="B453">
        <v>1.1867402250000001</v>
      </c>
      <c r="C453">
        <v>16.529850000000003</v>
      </c>
      <c r="D453">
        <v>449.81099999999998</v>
      </c>
      <c r="E453">
        <v>257.53499999999997</v>
      </c>
      <c r="F453">
        <f>C453/(1000*B453-D453)*100</f>
        <v>2.243071578549487</v>
      </c>
      <c r="G453">
        <v>1</v>
      </c>
      <c r="H453">
        <f t="shared" si="56"/>
        <v>2.861472130001748</v>
      </c>
      <c r="I453">
        <f>SQRT((3.47-LOG(H453))^2+(LOG(F453)+1.22)^2)</f>
        <v>3.3982629188989084</v>
      </c>
      <c r="J453">
        <f t="shared" si="57"/>
        <v>1</v>
      </c>
      <c r="K453">
        <f t="shared" si="58"/>
        <v>2.861472130001748</v>
      </c>
      <c r="L453">
        <f t="shared" si="59"/>
        <v>3.3982629188989084</v>
      </c>
      <c r="M453">
        <f t="shared" si="60"/>
        <v>1</v>
      </c>
      <c r="N453">
        <f t="shared" si="61"/>
        <v>2.861472130001748</v>
      </c>
      <c r="O453">
        <f t="shared" si="62"/>
        <v>3.3982629188989084</v>
      </c>
      <c r="Q453">
        <f t="shared" si="63"/>
        <v>3.3982629188989084</v>
      </c>
    </row>
    <row r="454" spans="1:17" x14ac:dyDescent="0.25">
      <c r="A454">
        <v>22.65</v>
      </c>
      <c r="B454">
        <v>1.171485675</v>
      </c>
      <c r="C454">
        <v>16.627950000000002</v>
      </c>
      <c r="D454">
        <v>450.84599999999995</v>
      </c>
      <c r="E454">
        <v>258.07949999999994</v>
      </c>
      <c r="F454">
        <f>C454/(1000*B454-D454)*100</f>
        <v>2.3073875303909688</v>
      </c>
      <c r="G454">
        <v>1</v>
      </c>
      <c r="H454">
        <f t="shared" si="56"/>
        <v>2.7923166117417315</v>
      </c>
      <c r="I454">
        <f>SQRT((3.47-LOG(H454))^2+(LOG(F454)+1.22)^2)</f>
        <v>3.4133649652308531</v>
      </c>
      <c r="J454">
        <f t="shared" si="57"/>
        <v>1</v>
      </c>
      <c r="K454">
        <f t="shared" si="58"/>
        <v>2.7923166117417315</v>
      </c>
      <c r="L454">
        <f t="shared" si="59"/>
        <v>3.4133649652308531</v>
      </c>
      <c r="M454">
        <f t="shared" si="60"/>
        <v>1</v>
      </c>
      <c r="N454">
        <f t="shared" si="61"/>
        <v>2.7923166117417315</v>
      </c>
      <c r="O454">
        <f t="shared" si="62"/>
        <v>3.4133649652308531</v>
      </c>
      <c r="Q454">
        <f t="shared" si="63"/>
        <v>3.4133649652308531</v>
      </c>
    </row>
    <row r="455" spans="1:17" x14ac:dyDescent="0.25">
      <c r="A455">
        <v>22.7</v>
      </c>
      <c r="B455">
        <v>1.498296015</v>
      </c>
      <c r="C455">
        <v>18.236790000000003</v>
      </c>
      <c r="D455">
        <v>451.88099999999997</v>
      </c>
      <c r="E455">
        <v>258.62399999999997</v>
      </c>
      <c r="F455">
        <f>C455/(1000*B455-D455)*100</f>
        <v>1.7427874923985109</v>
      </c>
      <c r="G455">
        <v>1</v>
      </c>
      <c r="H455">
        <f t="shared" si="56"/>
        <v>4.0460862680957685</v>
      </c>
      <c r="I455">
        <f>SQRT((3.47-LOG(H455))^2+(LOG(F455)+1.22)^2)</f>
        <v>3.2143122276138318</v>
      </c>
      <c r="J455">
        <f t="shared" si="57"/>
        <v>1</v>
      </c>
      <c r="K455">
        <f t="shared" si="58"/>
        <v>4.0460862680957685</v>
      </c>
      <c r="L455">
        <f t="shared" si="59"/>
        <v>3.2143122276138318</v>
      </c>
      <c r="M455">
        <f t="shared" si="60"/>
        <v>1</v>
      </c>
      <c r="N455">
        <f t="shared" si="61"/>
        <v>4.0460862680957685</v>
      </c>
      <c r="O455">
        <f t="shared" si="62"/>
        <v>3.2143122276138318</v>
      </c>
      <c r="Q455">
        <f t="shared" si="63"/>
        <v>3.2143122276138318</v>
      </c>
    </row>
    <row r="456" spans="1:17" x14ac:dyDescent="0.25">
      <c r="A456">
        <v>22.75</v>
      </c>
      <c r="B456">
        <v>1.2648817800000003</v>
      </c>
      <c r="C456">
        <v>20.169360000000005</v>
      </c>
      <c r="D456">
        <v>452.91599999999994</v>
      </c>
      <c r="E456">
        <v>259.16849999999994</v>
      </c>
      <c r="F456">
        <f>C456/(1000*B456-D456)*100</f>
        <v>2.484016013581261</v>
      </c>
      <c r="G456">
        <v>1</v>
      </c>
      <c r="H456">
        <f t="shared" si="56"/>
        <v>3.1329647700241372</v>
      </c>
      <c r="I456">
        <f>SQRT((3.47-LOG(H456))^2+(LOG(F456)+1.22)^2)</f>
        <v>3.3843262739256161</v>
      </c>
      <c r="J456">
        <f t="shared" si="57"/>
        <v>1</v>
      </c>
      <c r="K456">
        <f t="shared" si="58"/>
        <v>3.1329647700241372</v>
      </c>
      <c r="L456">
        <f t="shared" si="59"/>
        <v>3.3843262739256161</v>
      </c>
      <c r="M456">
        <f t="shared" si="60"/>
        <v>1</v>
      </c>
      <c r="N456">
        <f t="shared" si="61"/>
        <v>3.1329647700241372</v>
      </c>
      <c r="O456">
        <f t="shared" si="62"/>
        <v>3.3843262739256161</v>
      </c>
      <c r="Q456">
        <f t="shared" si="63"/>
        <v>3.3843262739256161</v>
      </c>
    </row>
    <row r="457" spans="1:17" x14ac:dyDescent="0.25">
      <c r="A457">
        <v>22.8</v>
      </c>
      <c r="B457">
        <v>1.12783608</v>
      </c>
      <c r="C457">
        <v>12.33117</v>
      </c>
      <c r="D457">
        <v>453.95099999999996</v>
      </c>
      <c r="E457">
        <v>259.71299999999997</v>
      </c>
      <c r="F457">
        <f>C457/(1000*B457-D457)*100</f>
        <v>1.8298624447954837</v>
      </c>
      <c r="G457">
        <v>1</v>
      </c>
      <c r="H457">
        <f t="shared" si="56"/>
        <v>2.5947298749003713</v>
      </c>
      <c r="I457">
        <f>SQRT((3.47-LOG(H457))^2+(LOG(F457)+1.22)^2)</f>
        <v>3.3964889544061845</v>
      </c>
      <c r="J457">
        <f t="shared" si="57"/>
        <v>1</v>
      </c>
      <c r="K457">
        <f t="shared" si="58"/>
        <v>2.5947298749003713</v>
      </c>
      <c r="L457">
        <f t="shared" si="59"/>
        <v>3.3964889544061845</v>
      </c>
      <c r="M457">
        <f t="shared" si="60"/>
        <v>1</v>
      </c>
      <c r="N457">
        <f t="shared" si="61"/>
        <v>2.5947298749003713</v>
      </c>
      <c r="O457">
        <f t="shared" si="62"/>
        <v>3.3964889544061845</v>
      </c>
      <c r="Q457">
        <f t="shared" si="63"/>
        <v>3.3964889544061845</v>
      </c>
    </row>
    <row r="458" spans="1:17" x14ac:dyDescent="0.25">
      <c r="A458">
        <v>22.85</v>
      </c>
      <c r="B458">
        <v>1.1167017300000002</v>
      </c>
      <c r="C458">
        <v>12.350790000000003</v>
      </c>
      <c r="D458">
        <v>454.98599999999999</v>
      </c>
      <c r="E458">
        <v>260.25749999999994</v>
      </c>
      <c r="F458">
        <f>C458/(1000*B458-D458)*100</f>
        <v>1.8664797344321855</v>
      </c>
      <c r="G458">
        <v>1</v>
      </c>
      <c r="H458">
        <f t="shared" si="56"/>
        <v>2.5425424051180094</v>
      </c>
      <c r="I458">
        <f>SQRT((3.47-LOG(H458))^2+(LOG(F458)+1.22)^2)</f>
        <v>3.408185938870838</v>
      </c>
      <c r="J458">
        <f t="shared" si="57"/>
        <v>1</v>
      </c>
      <c r="K458">
        <f t="shared" si="58"/>
        <v>2.5425424051180094</v>
      </c>
      <c r="L458">
        <f t="shared" si="59"/>
        <v>3.408185938870838</v>
      </c>
      <c r="M458">
        <f t="shared" si="60"/>
        <v>1</v>
      </c>
      <c r="N458">
        <f t="shared" si="61"/>
        <v>2.5425424051180094</v>
      </c>
      <c r="O458">
        <f t="shared" si="62"/>
        <v>3.408185938870838</v>
      </c>
      <c r="Q458">
        <f t="shared" si="63"/>
        <v>3.408185938870838</v>
      </c>
    </row>
    <row r="459" spans="1:17" x14ac:dyDescent="0.25">
      <c r="A459">
        <v>22.9</v>
      </c>
      <c r="B459">
        <v>1.337215815</v>
      </c>
      <c r="C459">
        <v>18.315270000000002</v>
      </c>
      <c r="D459">
        <v>456.02099999999996</v>
      </c>
      <c r="E459">
        <v>260.80199999999996</v>
      </c>
      <c r="F459">
        <f>C459/(1000*B459-D459)*100</f>
        <v>2.0784586663733378</v>
      </c>
      <c r="G459">
        <v>1</v>
      </c>
      <c r="H459">
        <f t="shared" si="56"/>
        <v>3.3787885637380088</v>
      </c>
      <c r="I459">
        <f>SQRT((3.47-LOG(H459))^2+(LOG(F459)+1.22)^2)</f>
        <v>3.318966006623906</v>
      </c>
      <c r="J459">
        <f t="shared" si="57"/>
        <v>1</v>
      </c>
      <c r="K459">
        <f t="shared" si="58"/>
        <v>3.3787885637380088</v>
      </c>
      <c r="L459">
        <f t="shared" si="59"/>
        <v>3.318966006623906</v>
      </c>
      <c r="M459">
        <f t="shared" si="60"/>
        <v>1</v>
      </c>
      <c r="N459">
        <f t="shared" si="61"/>
        <v>3.3787885637380088</v>
      </c>
      <c r="O459">
        <f t="shared" si="62"/>
        <v>3.318966006623906</v>
      </c>
      <c r="Q459">
        <f t="shared" si="63"/>
        <v>3.318966006623906</v>
      </c>
    </row>
    <row r="460" spans="1:17" x14ac:dyDescent="0.25">
      <c r="A460">
        <v>22.95</v>
      </c>
      <c r="B460">
        <v>1.4137485300000003</v>
      </c>
      <c r="C460">
        <v>16.323840000000001</v>
      </c>
      <c r="D460">
        <v>457.05599999999993</v>
      </c>
      <c r="E460">
        <v>261.34649999999993</v>
      </c>
      <c r="F460">
        <f>C460/(1000*B460-D460)*100</f>
        <v>1.7062786097012794</v>
      </c>
      <c r="G460">
        <v>1</v>
      </c>
      <c r="H460">
        <f t="shared" si="56"/>
        <v>3.660628820359181</v>
      </c>
      <c r="I460">
        <f>SQRT((3.47-LOG(H460))^2+(LOG(F460)+1.22)^2)</f>
        <v>3.2489794624036983</v>
      </c>
      <c r="J460">
        <f t="shared" si="57"/>
        <v>1</v>
      </c>
      <c r="K460">
        <f t="shared" si="58"/>
        <v>3.660628820359181</v>
      </c>
      <c r="L460">
        <f t="shared" si="59"/>
        <v>3.2489794624036983</v>
      </c>
      <c r="M460">
        <f t="shared" si="60"/>
        <v>1</v>
      </c>
      <c r="N460">
        <f t="shared" si="61"/>
        <v>3.660628820359181</v>
      </c>
      <c r="O460">
        <f t="shared" si="62"/>
        <v>3.2489794624036983</v>
      </c>
      <c r="Q460">
        <f t="shared" si="63"/>
        <v>3.2489794624036983</v>
      </c>
    </row>
    <row r="461" spans="1:17" x14ac:dyDescent="0.25">
      <c r="A461">
        <v>23</v>
      </c>
      <c r="B461">
        <v>1.239302205</v>
      </c>
      <c r="C461">
        <v>12.31155</v>
      </c>
      <c r="D461">
        <v>458.09099999999995</v>
      </c>
      <c r="E461">
        <v>261.89099999999996</v>
      </c>
      <c r="F461">
        <f>C461/(1000*B461-D461)*100</f>
        <v>1.5759566582253515</v>
      </c>
      <c r="G461">
        <v>1</v>
      </c>
      <c r="H461">
        <f t="shared" si="56"/>
        <v>2.9829631602460571</v>
      </c>
      <c r="I461">
        <f>SQRT((3.47-LOG(H461))^2+(LOG(F461)+1.22)^2)</f>
        <v>3.313844597983322</v>
      </c>
      <c r="J461">
        <f t="shared" si="57"/>
        <v>1</v>
      </c>
      <c r="K461">
        <f t="shared" si="58"/>
        <v>2.9829631602460571</v>
      </c>
      <c r="L461">
        <f t="shared" si="59"/>
        <v>3.313844597983322</v>
      </c>
      <c r="M461">
        <f t="shared" si="60"/>
        <v>1</v>
      </c>
      <c r="N461">
        <f t="shared" si="61"/>
        <v>2.9829631602460571</v>
      </c>
      <c r="O461">
        <f t="shared" si="62"/>
        <v>3.313844597983322</v>
      </c>
      <c r="Q461">
        <f t="shared" si="63"/>
        <v>3.313844597983322</v>
      </c>
    </row>
    <row r="462" spans="1:17" x14ac:dyDescent="0.25">
      <c r="A462">
        <v>23.05</v>
      </c>
      <c r="B462">
        <v>1.1293615349999999</v>
      </c>
      <c r="C462">
        <v>13.253310000000001</v>
      </c>
      <c r="D462">
        <v>459.12599999999998</v>
      </c>
      <c r="E462">
        <v>262.43549999999993</v>
      </c>
      <c r="F462">
        <f>C462/(1000*B462-D462)*100</f>
        <v>1.9774108217046413</v>
      </c>
      <c r="G462">
        <v>1</v>
      </c>
      <c r="H462">
        <f t="shared" si="56"/>
        <v>2.5539057597009558</v>
      </c>
      <c r="I462">
        <f>SQRT((3.47-LOG(H462))^2+(LOG(F462)+1.22)^2)</f>
        <v>3.4174937971330834</v>
      </c>
      <c r="J462">
        <f t="shared" si="57"/>
        <v>1</v>
      </c>
      <c r="K462">
        <f t="shared" si="58"/>
        <v>2.5539057597009558</v>
      </c>
      <c r="L462">
        <f t="shared" si="59"/>
        <v>3.4174937971330834</v>
      </c>
      <c r="M462">
        <f t="shared" si="60"/>
        <v>1</v>
      </c>
      <c r="N462">
        <f t="shared" si="61"/>
        <v>2.5539057597009558</v>
      </c>
      <c r="O462">
        <f t="shared" si="62"/>
        <v>3.4174937971330834</v>
      </c>
      <c r="Q462">
        <f t="shared" si="63"/>
        <v>3.4174937971330834</v>
      </c>
    </row>
    <row r="463" spans="1:17" x14ac:dyDescent="0.25">
      <c r="A463">
        <v>23.1</v>
      </c>
      <c r="B463">
        <v>1.1300825700000001</v>
      </c>
      <c r="C463">
        <v>12.74319</v>
      </c>
      <c r="D463">
        <v>460.161</v>
      </c>
      <c r="E463">
        <v>262.98</v>
      </c>
      <c r="F463">
        <f>C463/(1000*B463-D463)*100</f>
        <v>1.9021913266652992</v>
      </c>
      <c r="G463">
        <v>1</v>
      </c>
      <c r="H463">
        <f t="shared" si="56"/>
        <v>2.547424024640657</v>
      </c>
      <c r="I463">
        <f>SQRT((3.47-LOG(H463))^2+(LOG(F463)+1.22)^2)</f>
        <v>3.411046577989441</v>
      </c>
      <c r="J463">
        <f t="shared" si="57"/>
        <v>1</v>
      </c>
      <c r="K463">
        <f t="shared" si="58"/>
        <v>2.547424024640657</v>
      </c>
      <c r="L463">
        <f t="shared" si="59"/>
        <v>3.411046577989441</v>
      </c>
      <c r="M463">
        <f t="shared" si="60"/>
        <v>1</v>
      </c>
      <c r="N463">
        <f t="shared" si="61"/>
        <v>2.547424024640657</v>
      </c>
      <c r="O463">
        <f t="shared" si="62"/>
        <v>3.411046577989441</v>
      </c>
      <c r="Q463">
        <f t="shared" si="63"/>
        <v>3.411046577989441</v>
      </c>
    </row>
    <row r="464" spans="1:17" x14ac:dyDescent="0.25">
      <c r="A464">
        <v>23.15</v>
      </c>
      <c r="B464">
        <v>1.1396276999999999</v>
      </c>
      <c r="C464">
        <v>11.006819999999999</v>
      </c>
      <c r="D464">
        <v>461.10099999999994</v>
      </c>
      <c r="E464">
        <v>263.42949999999996</v>
      </c>
      <c r="F464">
        <f>C464/(1000*B464-D464)*100</f>
        <v>1.6221646104714815</v>
      </c>
      <c r="G464">
        <v>1</v>
      </c>
      <c r="H464">
        <f t="shared" si="56"/>
        <v>2.5757430356129447</v>
      </c>
      <c r="I464">
        <f>SQRT((3.47-LOG(H464))^2+(LOG(F464)+1.22)^2)</f>
        <v>3.3768696735853401</v>
      </c>
      <c r="J464">
        <f t="shared" si="57"/>
        <v>1</v>
      </c>
      <c r="K464">
        <f t="shared" si="58"/>
        <v>2.5757430356129447</v>
      </c>
      <c r="L464">
        <f t="shared" si="59"/>
        <v>3.3768696735853401</v>
      </c>
      <c r="M464">
        <f t="shared" si="60"/>
        <v>1</v>
      </c>
      <c r="N464">
        <f t="shared" si="61"/>
        <v>2.5757430356129447</v>
      </c>
      <c r="O464">
        <f t="shared" si="62"/>
        <v>3.3768696735853401</v>
      </c>
      <c r="Q464">
        <f t="shared" si="63"/>
        <v>3.3768696735853401</v>
      </c>
    </row>
    <row r="465" spans="1:17" x14ac:dyDescent="0.25">
      <c r="A465">
        <v>23.2</v>
      </c>
      <c r="B465">
        <v>1.1528270550000002</v>
      </c>
      <c r="C465">
        <v>15.303600000000001</v>
      </c>
      <c r="D465">
        <v>462.04099999999994</v>
      </c>
      <c r="E465">
        <v>263.87899999999991</v>
      </c>
      <c r="F465">
        <f>C465/(1000*B465-D465)*100</f>
        <v>2.2153892495701863</v>
      </c>
      <c r="G465">
        <v>1</v>
      </c>
      <c r="H465">
        <f t="shared" si="56"/>
        <v>2.6178136759651225</v>
      </c>
      <c r="I465">
        <f>SQRT((3.47-LOG(H465))^2+(LOG(F465)+1.22)^2)</f>
        <v>3.4301183394039438</v>
      </c>
      <c r="J465">
        <f t="shared" si="57"/>
        <v>1</v>
      </c>
      <c r="K465">
        <f t="shared" si="58"/>
        <v>2.6178136759651225</v>
      </c>
      <c r="L465">
        <f t="shared" si="59"/>
        <v>3.4301183394039438</v>
      </c>
      <c r="M465">
        <f t="shared" si="60"/>
        <v>1</v>
      </c>
      <c r="N465">
        <f t="shared" si="61"/>
        <v>2.6178136759651225</v>
      </c>
      <c r="O465">
        <f t="shared" si="62"/>
        <v>3.4301183394039438</v>
      </c>
      <c r="Q465">
        <f t="shared" si="63"/>
        <v>3.4301183394039438</v>
      </c>
    </row>
    <row r="466" spans="1:17" x14ac:dyDescent="0.25">
      <c r="A466">
        <v>23.25</v>
      </c>
      <c r="B466">
        <v>1.3194106650000001</v>
      </c>
      <c r="C466">
        <v>25.868970000000001</v>
      </c>
      <c r="D466">
        <v>462.98099999999999</v>
      </c>
      <c r="E466">
        <v>264.32849999999996</v>
      </c>
      <c r="F466">
        <f>C466/(1000*B466-D466)*100</f>
        <v>3.0205597794186634</v>
      </c>
      <c r="G466">
        <v>1</v>
      </c>
      <c r="H466">
        <f t="shared" si="56"/>
        <v>3.240020145387275</v>
      </c>
      <c r="I466">
        <f>SQRT((3.47-LOG(H466))^2+(LOG(F466)+1.22)^2)</f>
        <v>3.4130126195295065</v>
      </c>
      <c r="J466">
        <f t="shared" si="57"/>
        <v>1</v>
      </c>
      <c r="K466">
        <f t="shared" si="58"/>
        <v>3.240020145387275</v>
      </c>
      <c r="L466">
        <f t="shared" si="59"/>
        <v>3.4130126195295065</v>
      </c>
      <c r="M466">
        <f t="shared" si="60"/>
        <v>1</v>
      </c>
      <c r="N466">
        <f t="shared" si="61"/>
        <v>3.240020145387275</v>
      </c>
      <c r="O466">
        <f t="shared" si="62"/>
        <v>3.4130126195295065</v>
      </c>
      <c r="Q466">
        <f t="shared" si="63"/>
        <v>3.4130126195295065</v>
      </c>
    </row>
    <row r="467" spans="1:17" x14ac:dyDescent="0.25">
      <c r="A467">
        <v>23.3</v>
      </c>
      <c r="B467">
        <v>1.7546950800000001</v>
      </c>
      <c r="C467">
        <v>53.072100000000006</v>
      </c>
      <c r="D467">
        <v>463.92099999999999</v>
      </c>
      <c r="E467">
        <v>264.77799999999996</v>
      </c>
      <c r="F467">
        <f>C467/(1000*B467-D467)*100</f>
        <v>4.1116490346629835</v>
      </c>
      <c r="G467">
        <v>1</v>
      </c>
      <c r="H467">
        <f t="shared" si="56"/>
        <v>4.8749294880994656</v>
      </c>
      <c r="I467">
        <f>SQRT((3.47-LOG(H467))^2+(LOG(F467)+1.22)^2)</f>
        <v>3.3321637098603407</v>
      </c>
      <c r="J467">
        <f t="shared" si="57"/>
        <v>1</v>
      </c>
      <c r="K467">
        <f t="shared" si="58"/>
        <v>4.8749294880994656</v>
      </c>
      <c r="L467">
        <f t="shared" si="59"/>
        <v>3.3321637098603407</v>
      </c>
      <c r="M467">
        <f t="shared" si="60"/>
        <v>1</v>
      </c>
      <c r="N467">
        <f t="shared" si="61"/>
        <v>4.8749294880994656</v>
      </c>
      <c r="O467">
        <f t="shared" si="62"/>
        <v>3.3321637098603407</v>
      </c>
      <c r="Q467">
        <f t="shared" si="63"/>
        <v>3.3321637098603407</v>
      </c>
    </row>
    <row r="468" spans="1:17" x14ac:dyDescent="0.25">
      <c r="A468">
        <v>23.35</v>
      </c>
      <c r="B468">
        <v>2.3788955700000005</v>
      </c>
      <c r="C468">
        <v>56.839140000000008</v>
      </c>
      <c r="D468">
        <v>464.86099999999999</v>
      </c>
      <c r="E468">
        <v>265.22749999999996</v>
      </c>
      <c r="F468">
        <f>C468/(1000*B468-D468)*100</f>
        <v>2.9695984017676329</v>
      </c>
      <c r="G468">
        <v>1</v>
      </c>
      <c r="H468">
        <f t="shared" si="56"/>
        <v>7.2165765993345374</v>
      </c>
      <c r="I468">
        <f>SQRT((3.47-LOG(H468))^2+(LOG(F468)+1.22)^2)</f>
        <v>3.1122402478685567</v>
      </c>
      <c r="J468">
        <f t="shared" si="57"/>
        <v>1</v>
      </c>
      <c r="K468">
        <f t="shared" si="58"/>
        <v>7.2165765993345374</v>
      </c>
      <c r="L468">
        <f t="shared" si="59"/>
        <v>3.1122402478685567</v>
      </c>
      <c r="M468">
        <f t="shared" si="60"/>
        <v>1</v>
      </c>
      <c r="N468">
        <f t="shared" si="61"/>
        <v>7.2165765993345374</v>
      </c>
      <c r="O468">
        <f t="shared" si="62"/>
        <v>3.1122402478685567</v>
      </c>
      <c r="Q468">
        <f t="shared" si="63"/>
        <v>3.1122402478685567</v>
      </c>
    </row>
    <row r="469" spans="1:17" x14ac:dyDescent="0.25">
      <c r="A469">
        <v>23.4</v>
      </c>
      <c r="B469">
        <v>5.1833685600000008</v>
      </c>
      <c r="C469">
        <v>91.890269999999987</v>
      </c>
      <c r="D469">
        <v>465.80099999999993</v>
      </c>
      <c r="E469">
        <v>265.67699999999991</v>
      </c>
      <c r="F469">
        <f>C469/(1000*B469-D469)*100</f>
        <v>1.9478315642818256</v>
      </c>
      <c r="G469">
        <v>1</v>
      </c>
      <c r="H469">
        <f t="shared" si="56"/>
        <v>17.756778193069039</v>
      </c>
      <c r="I469">
        <f>SQRT((3.47-LOG(H469))^2+(LOG(F469)+1.22)^2)</f>
        <v>2.6851385285209961</v>
      </c>
      <c r="J469">
        <f t="shared" si="57"/>
        <v>1</v>
      </c>
      <c r="K469">
        <f t="shared" si="58"/>
        <v>17.756778193069039</v>
      </c>
      <c r="L469">
        <f t="shared" si="59"/>
        <v>2.6851385285209961</v>
      </c>
      <c r="M469">
        <f t="shared" si="60"/>
        <v>1</v>
      </c>
      <c r="N469">
        <f t="shared" si="61"/>
        <v>17.756778193069039</v>
      </c>
      <c r="O469">
        <f t="shared" si="62"/>
        <v>2.6851385285209961</v>
      </c>
      <c r="Q469">
        <f t="shared" si="63"/>
        <v>2.6851385285209961</v>
      </c>
    </row>
    <row r="470" spans="1:17" x14ac:dyDescent="0.25">
      <c r="A470">
        <v>23.45</v>
      </c>
      <c r="B470">
        <v>3.3726534750000003</v>
      </c>
      <c r="C470">
        <v>96.569640000000007</v>
      </c>
      <c r="D470">
        <v>466.74099999999999</v>
      </c>
      <c r="E470">
        <v>266.12649999999996</v>
      </c>
      <c r="F470">
        <f>C470/(1000*B470-D470)*100</f>
        <v>3.3232122725926212</v>
      </c>
      <c r="G470">
        <v>1</v>
      </c>
      <c r="H470">
        <f t="shared" si="56"/>
        <v>10.919290168397364</v>
      </c>
      <c r="I470">
        <f>SQRT((3.47-LOG(H470))^2+(LOG(F470)+1.22)^2)</f>
        <v>2.9911039765425795</v>
      </c>
      <c r="J470">
        <f t="shared" si="57"/>
        <v>1</v>
      </c>
      <c r="K470">
        <f t="shared" si="58"/>
        <v>10.919290168397364</v>
      </c>
      <c r="L470">
        <f t="shared" si="59"/>
        <v>2.9911039765425795</v>
      </c>
      <c r="M470">
        <f t="shared" si="60"/>
        <v>1</v>
      </c>
      <c r="N470">
        <f t="shared" si="61"/>
        <v>10.919290168397364</v>
      </c>
      <c r="O470">
        <f t="shared" si="62"/>
        <v>2.9911039765425795</v>
      </c>
      <c r="Q470">
        <f t="shared" si="63"/>
        <v>2.9911039765425795</v>
      </c>
    </row>
    <row r="471" spans="1:17" x14ac:dyDescent="0.25">
      <c r="A471">
        <v>23.5</v>
      </c>
      <c r="B471">
        <v>1.90349316</v>
      </c>
      <c r="C471">
        <v>80.961930000000009</v>
      </c>
      <c r="D471">
        <v>467.68099999999998</v>
      </c>
      <c r="E471">
        <v>266.57599999999996</v>
      </c>
      <c r="F471">
        <f>C471/(1000*B471-D471)*100</f>
        <v>5.638755002604241</v>
      </c>
      <c r="G471">
        <v>1</v>
      </c>
      <c r="H471">
        <f t="shared" si="56"/>
        <v>5.3861268831402684</v>
      </c>
      <c r="I471">
        <f>SQRT((3.47-LOG(H471))^2+(LOG(F471)+1.22)^2)</f>
        <v>3.3743398286374156</v>
      </c>
      <c r="J471">
        <f t="shared" si="57"/>
        <v>1</v>
      </c>
      <c r="K471">
        <f t="shared" si="58"/>
        <v>5.3861268831402684</v>
      </c>
      <c r="L471">
        <f t="shared" si="59"/>
        <v>3.3743398286374156</v>
      </c>
      <c r="M471">
        <f t="shared" si="60"/>
        <v>1</v>
      </c>
      <c r="N471">
        <f t="shared" si="61"/>
        <v>5.3861268831402684</v>
      </c>
      <c r="O471">
        <f t="shared" si="62"/>
        <v>3.3743398286374156</v>
      </c>
      <c r="Q471">
        <f t="shared" si="63"/>
        <v>3.3743398286374156</v>
      </c>
    </row>
    <row r="472" spans="1:17" x14ac:dyDescent="0.25">
      <c r="A472">
        <v>23.55</v>
      </c>
      <c r="B472">
        <v>1.4063076450000001</v>
      </c>
      <c r="C472">
        <v>48.235770000000002</v>
      </c>
      <c r="D472">
        <v>468.62099999999998</v>
      </c>
      <c r="E472">
        <v>267.02549999999997</v>
      </c>
      <c r="F472">
        <f>C472/(1000*B472-D472)*100</f>
        <v>5.144124666508394</v>
      </c>
      <c r="G472">
        <v>1</v>
      </c>
      <c r="H472">
        <f t="shared" si="56"/>
        <v>3.5115996225079642</v>
      </c>
      <c r="I472">
        <f>SQRT((3.47-LOG(H472))^2+(LOG(F472)+1.22)^2)</f>
        <v>3.5046590553686037</v>
      </c>
      <c r="J472">
        <f t="shared" si="57"/>
        <v>1</v>
      </c>
      <c r="K472">
        <f t="shared" si="58"/>
        <v>3.5115996225079642</v>
      </c>
      <c r="L472">
        <f t="shared" si="59"/>
        <v>3.5046590553686037</v>
      </c>
      <c r="M472">
        <f t="shared" si="60"/>
        <v>1</v>
      </c>
      <c r="N472">
        <f t="shared" si="61"/>
        <v>3.5115996225079642</v>
      </c>
      <c r="O472">
        <f t="shared" si="62"/>
        <v>3.5046590553686037</v>
      </c>
      <c r="Q472">
        <f t="shared" si="63"/>
        <v>3.5046590553686037</v>
      </c>
    </row>
    <row r="473" spans="1:17" x14ac:dyDescent="0.25">
      <c r="A473">
        <v>23.6</v>
      </c>
      <c r="B473">
        <v>1.4966675550000001</v>
      </c>
      <c r="C473">
        <v>38.141280000000002</v>
      </c>
      <c r="D473">
        <v>469.56099999999998</v>
      </c>
      <c r="E473">
        <v>267.47499999999997</v>
      </c>
      <c r="F473">
        <f>C473/(1000*B473-D473)*100</f>
        <v>3.7134686575921996</v>
      </c>
      <c r="G473">
        <v>1</v>
      </c>
      <c r="H473">
        <f t="shared" si="56"/>
        <v>3.8400095522946085</v>
      </c>
      <c r="I473">
        <f>SQRT((3.47-LOG(H473))^2+(LOG(F473)+1.22)^2)</f>
        <v>3.3956427442763779</v>
      </c>
      <c r="J473">
        <f t="shared" si="57"/>
        <v>1</v>
      </c>
      <c r="K473">
        <f t="shared" si="58"/>
        <v>3.8400095522946085</v>
      </c>
      <c r="L473">
        <f t="shared" si="59"/>
        <v>3.3956427442763779</v>
      </c>
      <c r="M473">
        <f t="shared" si="60"/>
        <v>1</v>
      </c>
      <c r="N473">
        <f t="shared" si="61"/>
        <v>3.8400095522946085</v>
      </c>
      <c r="O473">
        <f t="shared" si="62"/>
        <v>3.3956427442763779</v>
      </c>
      <c r="Q473">
        <f t="shared" si="63"/>
        <v>3.3956427442763779</v>
      </c>
    </row>
    <row r="474" spans="1:17" x14ac:dyDescent="0.25">
      <c r="A474">
        <v>23.65</v>
      </c>
      <c r="B474">
        <v>1.5594172200000003</v>
      </c>
      <c r="C474">
        <v>43.350390000000004</v>
      </c>
      <c r="D474">
        <v>470.50099999999998</v>
      </c>
      <c r="E474">
        <v>267.92449999999997</v>
      </c>
      <c r="F474">
        <f>C474/(1000*B474-D474)*100</f>
        <v>3.9810583407417695</v>
      </c>
      <c r="G474">
        <v>1</v>
      </c>
      <c r="H474">
        <f t="shared" si="56"/>
        <v>4.0642651941125223</v>
      </c>
      <c r="I474">
        <f>SQRT((3.47-LOG(H474))^2+(LOG(F474)+1.22)^2)</f>
        <v>3.3908433275342782</v>
      </c>
      <c r="J474">
        <f t="shared" si="57"/>
        <v>1</v>
      </c>
      <c r="K474">
        <f t="shared" si="58"/>
        <v>4.0642651941125223</v>
      </c>
      <c r="L474">
        <f t="shared" si="59"/>
        <v>3.3908433275342782</v>
      </c>
      <c r="M474">
        <f t="shared" si="60"/>
        <v>1</v>
      </c>
      <c r="N474">
        <f t="shared" si="61"/>
        <v>4.0642651941125223</v>
      </c>
      <c r="O474">
        <f t="shared" si="62"/>
        <v>3.3908433275342782</v>
      </c>
      <c r="Q474">
        <f t="shared" si="63"/>
        <v>3.3908433275342782</v>
      </c>
    </row>
    <row r="475" spans="1:17" x14ac:dyDescent="0.25">
      <c r="A475">
        <v>23.7</v>
      </c>
      <c r="B475">
        <v>1.7189768699999997</v>
      </c>
      <c r="C475">
        <v>51.384780000000006</v>
      </c>
      <c r="D475">
        <v>471.44099999999997</v>
      </c>
      <c r="E475">
        <v>268.37399999999997</v>
      </c>
      <c r="F475">
        <f>C475/(1000*B475-D475)*100</f>
        <v>4.118902008003988</v>
      </c>
      <c r="G475">
        <v>1</v>
      </c>
      <c r="H475">
        <f t="shared" si="56"/>
        <v>4.6484975072100871</v>
      </c>
      <c r="I475">
        <f>SQRT((3.47-LOG(H475))^2+(LOG(F475)+1.22)^2)</f>
        <v>3.349847706108056</v>
      </c>
      <c r="J475">
        <f t="shared" si="57"/>
        <v>1</v>
      </c>
      <c r="K475">
        <f t="shared" si="58"/>
        <v>4.6484975072100871</v>
      </c>
      <c r="L475">
        <f t="shared" si="59"/>
        <v>3.349847706108056</v>
      </c>
      <c r="M475">
        <f t="shared" si="60"/>
        <v>1</v>
      </c>
      <c r="N475">
        <f t="shared" si="61"/>
        <v>4.6484975072100871</v>
      </c>
      <c r="O475">
        <f t="shared" si="62"/>
        <v>3.349847706108056</v>
      </c>
      <c r="Q475">
        <f t="shared" si="63"/>
        <v>3.349847706108056</v>
      </c>
    </row>
    <row r="476" spans="1:17" x14ac:dyDescent="0.25">
      <c r="A476">
        <v>23.75</v>
      </c>
      <c r="B476">
        <v>1.86822621</v>
      </c>
      <c r="C476">
        <v>56.741040000000005</v>
      </c>
      <c r="D476">
        <v>472.38099999999997</v>
      </c>
      <c r="E476">
        <v>268.82349999999997</v>
      </c>
      <c r="F476">
        <f>C476/(1000*B476-D476)*100</f>
        <v>4.0649951436950529</v>
      </c>
      <c r="G476">
        <v>1</v>
      </c>
      <c r="H476">
        <f t="shared" si="56"/>
        <v>5.1924225746633015</v>
      </c>
      <c r="I476">
        <f>SQRT((3.47-LOG(H476))^2+(LOG(F476)+1.22)^2)</f>
        <v>3.3065763067399483</v>
      </c>
      <c r="J476">
        <f t="shared" si="57"/>
        <v>1</v>
      </c>
      <c r="K476">
        <f t="shared" si="58"/>
        <v>5.1924225746633015</v>
      </c>
      <c r="L476">
        <f t="shared" si="59"/>
        <v>3.3065763067399483</v>
      </c>
      <c r="M476">
        <f t="shared" si="60"/>
        <v>1</v>
      </c>
      <c r="N476">
        <f t="shared" si="61"/>
        <v>5.1924225746633015</v>
      </c>
      <c r="O476">
        <f t="shared" si="62"/>
        <v>3.3065763067399483</v>
      </c>
      <c r="Q476">
        <f t="shared" si="63"/>
        <v>3.3065763067399483</v>
      </c>
    </row>
    <row r="477" spans="1:17" x14ac:dyDescent="0.25">
      <c r="A477">
        <v>23.8</v>
      </c>
      <c r="B477">
        <v>1.8811312650000001</v>
      </c>
      <c r="C477">
        <v>50.344920000000002</v>
      </c>
      <c r="D477">
        <v>473.32099999999997</v>
      </c>
      <c r="E477">
        <v>269.27299999999991</v>
      </c>
      <c r="F477">
        <f>C477/(1000*B477-D477)*100</f>
        <v>3.5761154220593783</v>
      </c>
      <c r="G477">
        <v>1</v>
      </c>
      <c r="H477">
        <f t="shared" si="56"/>
        <v>5.2281894768506332</v>
      </c>
      <c r="I477">
        <f>SQRT((3.47-LOG(H477))^2+(LOG(F477)+1.22)^2)</f>
        <v>3.2736155717761908</v>
      </c>
      <c r="J477">
        <f t="shared" si="57"/>
        <v>1</v>
      </c>
      <c r="K477">
        <f t="shared" si="58"/>
        <v>5.2281894768506332</v>
      </c>
      <c r="L477">
        <f t="shared" si="59"/>
        <v>3.2736155717761908</v>
      </c>
      <c r="M477">
        <f t="shared" si="60"/>
        <v>1</v>
      </c>
      <c r="N477">
        <f t="shared" si="61"/>
        <v>5.2281894768506332</v>
      </c>
      <c r="O477">
        <f t="shared" si="62"/>
        <v>3.2736155717761908</v>
      </c>
      <c r="Q477">
        <f t="shared" si="63"/>
        <v>3.2736155717761908</v>
      </c>
    </row>
    <row r="478" spans="1:17" x14ac:dyDescent="0.25">
      <c r="A478">
        <v>23.85</v>
      </c>
      <c r="B478">
        <v>1.575618435</v>
      </c>
      <c r="C478">
        <v>34.295760000000001</v>
      </c>
      <c r="D478">
        <v>474.26100000000002</v>
      </c>
      <c r="E478">
        <v>269.72249999999997</v>
      </c>
      <c r="F478">
        <f>C478/(1000*B478-D478)*100</f>
        <v>3.1139536457571557</v>
      </c>
      <c r="G478">
        <v>1</v>
      </c>
      <c r="H478">
        <f t="shared" si="56"/>
        <v>4.0832983343992453</v>
      </c>
      <c r="I478">
        <f>SQRT((3.47-LOG(H478))^2+(LOG(F478)+1.22)^2)</f>
        <v>3.3330550497881934</v>
      </c>
      <c r="J478">
        <f t="shared" si="57"/>
        <v>1</v>
      </c>
      <c r="K478">
        <f t="shared" si="58"/>
        <v>4.0832983343992453</v>
      </c>
      <c r="L478">
        <f t="shared" si="59"/>
        <v>3.3330550497881934</v>
      </c>
      <c r="M478">
        <f t="shared" si="60"/>
        <v>1</v>
      </c>
      <c r="N478">
        <f t="shared" si="61"/>
        <v>4.0832983343992453</v>
      </c>
      <c r="O478">
        <f t="shared" si="62"/>
        <v>3.3330550497881934</v>
      </c>
      <c r="Q478">
        <f t="shared" si="63"/>
        <v>3.3330550497881934</v>
      </c>
    </row>
    <row r="479" spans="1:17" x14ac:dyDescent="0.25">
      <c r="A479">
        <v>23.9</v>
      </c>
      <c r="B479">
        <v>1.1426688</v>
      </c>
      <c r="C479">
        <v>24.11298</v>
      </c>
      <c r="D479">
        <v>475.20099999999996</v>
      </c>
      <c r="E479">
        <v>270.17199999999997</v>
      </c>
      <c r="F479">
        <f>C479/(1000*B479-D479)*100</f>
        <v>3.6126057316922249</v>
      </c>
      <c r="G479">
        <v>1</v>
      </c>
      <c r="H479">
        <f t="shared" si="56"/>
        <v>2.4705291443969033</v>
      </c>
      <c r="I479">
        <f>SQRT((3.47-LOG(H479))^2+(LOG(F479)+1.22)^2)</f>
        <v>3.5538524821370689</v>
      </c>
      <c r="J479">
        <f t="shared" si="57"/>
        <v>1</v>
      </c>
      <c r="K479">
        <f t="shared" si="58"/>
        <v>2.4705291443969033</v>
      </c>
      <c r="L479">
        <f t="shared" si="59"/>
        <v>3.5538524821370689</v>
      </c>
      <c r="M479">
        <f t="shared" si="60"/>
        <v>1</v>
      </c>
      <c r="N479">
        <f t="shared" si="61"/>
        <v>2.4705291443969033</v>
      </c>
      <c r="O479">
        <f t="shared" si="62"/>
        <v>3.5538524821370689</v>
      </c>
      <c r="Q479">
        <f t="shared" si="63"/>
        <v>3.5538524821370689</v>
      </c>
    </row>
    <row r="480" spans="1:17" x14ac:dyDescent="0.25">
      <c r="A480">
        <v>23.95</v>
      </c>
      <c r="B480">
        <v>1.1071811250000001</v>
      </c>
      <c r="C480">
        <v>13.312169999999998</v>
      </c>
      <c r="D480">
        <v>476.14099999999996</v>
      </c>
      <c r="E480">
        <v>270.62149999999997</v>
      </c>
      <c r="F480">
        <f>C480/(1000*B480-D480)*100</f>
        <v>2.1095599903413427</v>
      </c>
      <c r="G480">
        <v>1</v>
      </c>
      <c r="H480">
        <f t="shared" si="56"/>
        <v>2.3318181482254743</v>
      </c>
      <c r="I480">
        <f>SQRT((3.47-LOG(H480))^2+(LOG(F480)+1.22)^2)</f>
        <v>3.4653754303439062</v>
      </c>
      <c r="J480">
        <f t="shared" si="57"/>
        <v>1</v>
      </c>
      <c r="K480">
        <f t="shared" si="58"/>
        <v>2.3318181482254743</v>
      </c>
      <c r="L480">
        <f t="shared" si="59"/>
        <v>3.4653754303439062</v>
      </c>
      <c r="M480">
        <f t="shared" si="60"/>
        <v>1</v>
      </c>
      <c r="N480">
        <f t="shared" si="61"/>
        <v>2.3318181482254743</v>
      </c>
      <c r="O480">
        <f t="shared" si="62"/>
        <v>3.4653754303439062</v>
      </c>
      <c r="Q480">
        <f t="shared" si="63"/>
        <v>3.4653754303439062</v>
      </c>
    </row>
    <row r="481" spans="1:17" x14ac:dyDescent="0.25">
      <c r="A481">
        <v>24</v>
      </c>
      <c r="B481">
        <v>1.1213369550000001</v>
      </c>
      <c r="C481">
        <v>13.390650000000001</v>
      </c>
      <c r="D481">
        <v>477.08099999999996</v>
      </c>
      <c r="E481">
        <v>271.07099999999991</v>
      </c>
      <c r="F481">
        <f>C481/(1000*B481-D481)*100</f>
        <v>2.0784674004293837</v>
      </c>
      <c r="G481">
        <v>1</v>
      </c>
      <c r="H481">
        <f t="shared" si="56"/>
        <v>2.3767055679139424</v>
      </c>
      <c r="I481">
        <f>SQRT((3.47-LOG(H481))^2+(LOG(F481)+1.22)^2)</f>
        <v>3.4550893662888189</v>
      </c>
      <c r="J481">
        <f t="shared" si="57"/>
        <v>1</v>
      </c>
      <c r="K481">
        <f t="shared" si="58"/>
        <v>2.3767055679139424</v>
      </c>
      <c r="L481">
        <f t="shared" si="59"/>
        <v>3.4550893662888189</v>
      </c>
      <c r="M481">
        <f t="shared" si="60"/>
        <v>1</v>
      </c>
      <c r="N481">
        <f t="shared" si="61"/>
        <v>2.3767055679139424</v>
      </c>
      <c r="O481">
        <f t="shared" si="62"/>
        <v>3.4550893662888189</v>
      </c>
      <c r="Q481">
        <f t="shared" si="63"/>
        <v>3.4550893662888189</v>
      </c>
    </row>
    <row r="482" spans="1:17" x14ac:dyDescent="0.25">
      <c r="A482">
        <v>24.05</v>
      </c>
      <c r="B482">
        <v>1.11712356</v>
      </c>
      <c r="C482">
        <v>13.920390000000001</v>
      </c>
      <c r="D482">
        <v>478.02100000000002</v>
      </c>
      <c r="E482">
        <v>271.52049999999997</v>
      </c>
      <c r="F482">
        <f>C482/(1000*B482-D482)*100</f>
        <v>2.1781151995385528</v>
      </c>
      <c r="G482">
        <v>1</v>
      </c>
      <c r="H482">
        <f t="shared" si="56"/>
        <v>2.3537911870374435</v>
      </c>
      <c r="I482">
        <f>SQRT((3.47-LOG(H482))^2+(LOG(F482)+1.22)^2)</f>
        <v>3.4679472121176578</v>
      </c>
      <c r="J482">
        <f t="shared" si="57"/>
        <v>1</v>
      </c>
      <c r="K482">
        <f t="shared" si="58"/>
        <v>2.3537911870374435</v>
      </c>
      <c r="L482">
        <f t="shared" si="59"/>
        <v>3.4679472121176578</v>
      </c>
      <c r="M482">
        <f t="shared" si="60"/>
        <v>1</v>
      </c>
      <c r="N482">
        <f t="shared" si="61"/>
        <v>2.3537911870374435</v>
      </c>
      <c r="O482">
        <f t="shared" si="62"/>
        <v>3.4679472121176578</v>
      </c>
      <c r="Q482">
        <f t="shared" si="63"/>
        <v>3.4679472121176578</v>
      </c>
    </row>
    <row r="483" spans="1:17" x14ac:dyDescent="0.25">
      <c r="A483">
        <v>24.1</v>
      </c>
      <c r="B483">
        <v>1.138690845</v>
      </c>
      <c r="C483">
        <v>12.841289999999999</v>
      </c>
      <c r="D483">
        <v>478.96100000000001</v>
      </c>
      <c r="E483">
        <v>271.97000000000003</v>
      </c>
      <c r="F483">
        <f>C483/(1000*B483-D483)*100</f>
        <v>1.9464467307826587</v>
      </c>
      <c r="G483">
        <v>1</v>
      </c>
      <c r="H483">
        <f t="shared" si="56"/>
        <v>2.425744916718755</v>
      </c>
      <c r="I483">
        <f>SQRT((3.47-LOG(H483))^2+(LOG(F483)+1.22)^2)</f>
        <v>3.4345295987104953</v>
      </c>
      <c r="J483">
        <f t="shared" si="57"/>
        <v>1</v>
      </c>
      <c r="K483">
        <f t="shared" si="58"/>
        <v>2.425744916718755</v>
      </c>
      <c r="L483">
        <f t="shared" si="59"/>
        <v>3.4345295987104953</v>
      </c>
      <c r="M483">
        <f t="shared" si="60"/>
        <v>1</v>
      </c>
      <c r="N483">
        <f t="shared" si="61"/>
        <v>2.425744916718755</v>
      </c>
      <c r="O483">
        <f t="shared" si="62"/>
        <v>3.4345295987104953</v>
      </c>
      <c r="Q483">
        <f t="shared" si="63"/>
        <v>3.4345295987104953</v>
      </c>
    </row>
    <row r="484" spans="1:17" x14ac:dyDescent="0.25">
      <c r="A484">
        <v>24.15</v>
      </c>
      <c r="B484">
        <v>1.18268379</v>
      </c>
      <c r="C484">
        <v>22.406039999999997</v>
      </c>
      <c r="D484">
        <v>479.90099999999995</v>
      </c>
      <c r="E484">
        <v>272.41949999999997</v>
      </c>
      <c r="F484">
        <f>C484/(1000*B484-D484)*100</f>
        <v>3.1881884870857462</v>
      </c>
      <c r="G484">
        <v>1</v>
      </c>
      <c r="H484">
        <f t="shared" si="56"/>
        <v>2.5797815134379154</v>
      </c>
      <c r="I484">
        <f>SQRT((3.47-LOG(H484))^2+(LOG(F484)+1.22)^2)</f>
        <v>3.5106294135470519</v>
      </c>
      <c r="J484">
        <f t="shared" si="57"/>
        <v>1</v>
      </c>
      <c r="K484">
        <f t="shared" si="58"/>
        <v>2.5797815134379154</v>
      </c>
      <c r="L484">
        <f t="shared" si="59"/>
        <v>3.5106294135470519</v>
      </c>
      <c r="M484">
        <f t="shared" si="60"/>
        <v>1</v>
      </c>
      <c r="N484">
        <f t="shared" si="61"/>
        <v>2.5797815134379154</v>
      </c>
      <c r="O484">
        <f t="shared" si="62"/>
        <v>3.5106294135470519</v>
      </c>
      <c r="Q484">
        <f t="shared" si="63"/>
        <v>3.5106294135470519</v>
      </c>
    </row>
    <row r="485" spans="1:17" x14ac:dyDescent="0.25">
      <c r="A485">
        <v>24.2</v>
      </c>
      <c r="B485">
        <v>2.6361530100000001</v>
      </c>
      <c r="C485">
        <v>35.89479</v>
      </c>
      <c r="D485">
        <v>480.84099999999995</v>
      </c>
      <c r="E485">
        <v>272.86899999999991</v>
      </c>
      <c r="F485">
        <f>C485/(1000*B485-D485)*100</f>
        <v>1.6654103829728113</v>
      </c>
      <c r="G485">
        <v>1</v>
      </c>
      <c r="H485">
        <f t="shared" si="56"/>
        <v>7.8987060091106018</v>
      </c>
      <c r="I485">
        <f>SQRT((3.47-LOG(H485))^2+(LOG(F485)+1.22)^2)</f>
        <v>2.948805174675829</v>
      </c>
      <c r="J485">
        <f t="shared" si="57"/>
        <v>1</v>
      </c>
      <c r="K485">
        <f t="shared" si="58"/>
        <v>7.8987060091106018</v>
      </c>
      <c r="L485">
        <f t="shared" si="59"/>
        <v>2.948805174675829</v>
      </c>
      <c r="M485">
        <f t="shared" si="60"/>
        <v>1</v>
      </c>
      <c r="N485">
        <f t="shared" si="61"/>
        <v>7.8987060091106018</v>
      </c>
      <c r="O485">
        <f t="shared" si="62"/>
        <v>2.948805174675829</v>
      </c>
      <c r="Q485">
        <f t="shared" si="63"/>
        <v>2.948805174675829</v>
      </c>
    </row>
    <row r="486" spans="1:17" x14ac:dyDescent="0.25">
      <c r="A486">
        <v>24.25</v>
      </c>
      <c r="B486">
        <v>7.5828111749999998</v>
      </c>
      <c r="C486">
        <v>47.088000000000001</v>
      </c>
      <c r="D486">
        <v>481.78099999999995</v>
      </c>
      <c r="E486">
        <v>273.31849999999997</v>
      </c>
      <c r="F486">
        <f>C486/(1000*B486-D486)*100</f>
        <v>0.6631150528803379</v>
      </c>
      <c r="G486">
        <v>1</v>
      </c>
      <c r="H486">
        <f t="shared" si="56"/>
        <v>25.980788622065464</v>
      </c>
      <c r="I486">
        <f>SQRT((3.47-LOG(H486))^2+(LOG(F486)+1.22)^2)</f>
        <v>2.3042051677805802</v>
      </c>
      <c r="J486">
        <f t="shared" si="57"/>
        <v>0.86280764770031426</v>
      </c>
      <c r="K486">
        <f t="shared" si="58"/>
        <v>29.770793322386343</v>
      </c>
      <c r="L486">
        <f t="shared" si="59"/>
        <v>2.251612787529186</v>
      </c>
      <c r="M486">
        <f t="shared" si="60"/>
        <v>0.8427699508245331</v>
      </c>
      <c r="N486">
        <f t="shared" si="61"/>
        <v>30.368815213361842</v>
      </c>
      <c r="O486">
        <f t="shared" si="62"/>
        <v>2.2439586591885283</v>
      </c>
      <c r="Q486">
        <f t="shared" si="63"/>
        <v>2.2439586591885283</v>
      </c>
    </row>
    <row r="487" spans="1:17" x14ac:dyDescent="0.25">
      <c r="A487">
        <v>24.3</v>
      </c>
      <c r="B487">
        <v>8.5860259200000009</v>
      </c>
      <c r="C487">
        <v>57.672990000000006</v>
      </c>
      <c r="D487">
        <v>482.721</v>
      </c>
      <c r="E487">
        <v>273.76799999999997</v>
      </c>
      <c r="F487">
        <f>C487/(1000*B487-D487)*100</f>
        <v>0.71172182917189297</v>
      </c>
      <c r="G487">
        <v>1</v>
      </c>
      <c r="H487">
        <f t="shared" si="56"/>
        <v>29.599167616375919</v>
      </c>
      <c r="I487">
        <f>SQRT((3.47-LOG(H487))^2+(LOG(F487)+1.22)^2)</f>
        <v>2.2682003868394176</v>
      </c>
      <c r="J487">
        <f t="shared" si="57"/>
        <v>0.84931169190704225</v>
      </c>
      <c r="K487">
        <f t="shared" si="58"/>
        <v>34.382913666393812</v>
      </c>
      <c r="L487">
        <f t="shared" si="59"/>
        <v>2.2110811820708887</v>
      </c>
      <c r="M487">
        <f t="shared" si="60"/>
        <v>0.82754927489023267</v>
      </c>
      <c r="N487">
        <f t="shared" si="61"/>
        <v>35.134931084090752</v>
      </c>
      <c r="O487">
        <f t="shared" si="62"/>
        <v>2.2028684341307434</v>
      </c>
      <c r="Q487">
        <f t="shared" si="63"/>
        <v>2.2028684341307434</v>
      </c>
    </row>
    <row r="488" spans="1:17" x14ac:dyDescent="0.25">
      <c r="A488">
        <v>24.35</v>
      </c>
      <c r="B488">
        <v>7.9960721399999999</v>
      </c>
      <c r="C488">
        <v>68.032350000000008</v>
      </c>
      <c r="D488">
        <v>483.661</v>
      </c>
      <c r="E488">
        <v>274.21749999999997</v>
      </c>
      <c r="F488">
        <f>C488/(1000*B488-D488)*100</f>
        <v>0.90559939721297</v>
      </c>
      <c r="G488">
        <v>1</v>
      </c>
      <c r="H488">
        <f t="shared" si="56"/>
        <v>27.395812229343502</v>
      </c>
      <c r="I488">
        <f>SQRT((3.47-LOG(H488))^2+(LOG(F488)+1.22)^2)</f>
        <v>2.3485072344701892</v>
      </c>
      <c r="J488">
        <f t="shared" si="57"/>
        <v>0.88013046659967709</v>
      </c>
      <c r="K488">
        <f t="shared" si="58"/>
        <v>30.869247482797761</v>
      </c>
      <c r="L488">
        <f t="shared" si="59"/>
        <v>2.3037916003520511</v>
      </c>
      <c r="M488">
        <f t="shared" si="60"/>
        <v>0.86309381000066654</v>
      </c>
      <c r="N488">
        <f t="shared" si="61"/>
        <v>31.397433790677766</v>
      </c>
      <c r="O488">
        <f t="shared" si="62"/>
        <v>2.2974606251453045</v>
      </c>
      <c r="Q488">
        <f t="shared" si="63"/>
        <v>2.2974606251453045</v>
      </c>
    </row>
    <row r="489" spans="1:17" x14ac:dyDescent="0.25">
      <c r="A489">
        <v>24.4</v>
      </c>
      <c r="B489">
        <v>7.49187738</v>
      </c>
      <c r="C489">
        <v>66.933630000000008</v>
      </c>
      <c r="D489">
        <v>484.60099999999994</v>
      </c>
      <c r="E489">
        <v>274.66699999999992</v>
      </c>
      <c r="F489">
        <f>C489/(1000*B489-D489)*100</f>
        <v>0.95520179839117469</v>
      </c>
      <c r="G489">
        <v>1</v>
      </c>
      <c r="H489">
        <f t="shared" si="56"/>
        <v>25.511897606920389</v>
      </c>
      <c r="I489">
        <f>SQRT((3.47-LOG(H489))^2+(LOG(F489)+1.22)^2)</f>
        <v>2.3868931165464606</v>
      </c>
      <c r="J489">
        <f t="shared" si="57"/>
        <v>0.89497735341604756</v>
      </c>
      <c r="K489">
        <f t="shared" si="58"/>
        <v>28.329457804793172</v>
      </c>
      <c r="L489">
        <f t="shared" si="59"/>
        <v>2.3476777362202745</v>
      </c>
      <c r="M489">
        <f t="shared" si="60"/>
        <v>0.8800362935117706</v>
      </c>
      <c r="N489">
        <f t="shared" si="61"/>
        <v>28.754822134701989</v>
      </c>
      <c r="O489">
        <f t="shared" si="62"/>
        <v>2.3421172111640574</v>
      </c>
      <c r="Q489">
        <f t="shared" si="63"/>
        <v>2.3421172111640574</v>
      </c>
    </row>
    <row r="490" spans="1:17" x14ac:dyDescent="0.25">
      <c r="A490">
        <v>24.45</v>
      </c>
      <c r="B490">
        <v>6.9231524400000009</v>
      </c>
      <c r="C490">
        <v>59.036580000000001</v>
      </c>
      <c r="D490">
        <v>485.54099999999994</v>
      </c>
      <c r="E490">
        <v>275.11649999999997</v>
      </c>
      <c r="F490">
        <f>C490/(1000*B490-D490)*100</f>
        <v>0.91705721213891711</v>
      </c>
      <c r="G490">
        <v>1</v>
      </c>
      <c r="H490">
        <f t="shared" si="56"/>
        <v>23.399583231103918</v>
      </c>
      <c r="I490">
        <f>SQRT((3.47-LOG(H490))^2+(LOG(F490)+1.22)^2)</f>
        <v>2.4106820264860072</v>
      </c>
      <c r="J490">
        <f t="shared" si="57"/>
        <v>0.90426279384832575</v>
      </c>
      <c r="K490">
        <f t="shared" si="58"/>
        <v>25.748336998596709</v>
      </c>
      <c r="L490">
        <f t="shared" si="59"/>
        <v>2.3745684323676679</v>
      </c>
      <c r="M490">
        <f t="shared" si="60"/>
        <v>0.89050351448923848</v>
      </c>
      <c r="N490">
        <f t="shared" si="61"/>
        <v>26.104743777331844</v>
      </c>
      <c r="O490">
        <f t="shared" si="62"/>
        <v>2.369392833277002</v>
      </c>
      <c r="Q490">
        <f t="shared" si="63"/>
        <v>2.369392833277002</v>
      </c>
    </row>
    <row r="491" spans="1:17" x14ac:dyDescent="0.25">
      <c r="A491">
        <v>24.5</v>
      </c>
      <c r="B491">
        <v>7.3624932900000006</v>
      </c>
      <c r="C491">
        <v>60.772950000000009</v>
      </c>
      <c r="D491">
        <v>486.48099999999999</v>
      </c>
      <c r="E491">
        <v>275.56599999999997</v>
      </c>
      <c r="F491">
        <f>C491/(1000*B491-D491)*100</f>
        <v>0.88384004328183075</v>
      </c>
      <c r="G491">
        <v>1</v>
      </c>
      <c r="H491">
        <f t="shared" si="56"/>
        <v>24.952324633663082</v>
      </c>
      <c r="I491">
        <f>SQRT((3.47-LOG(H491))^2+(LOG(F491)+1.22)^2)</f>
        <v>2.3785071585914146</v>
      </c>
      <c r="J491">
        <f t="shared" si="57"/>
        <v>0.89222603492579677</v>
      </c>
      <c r="K491">
        <f t="shared" si="58"/>
        <v>27.794017189291811</v>
      </c>
      <c r="L491">
        <f t="shared" si="59"/>
        <v>2.3377982790565364</v>
      </c>
      <c r="M491">
        <f t="shared" si="60"/>
        <v>0.87671595182300821</v>
      </c>
      <c r="N491">
        <f t="shared" si="61"/>
        <v>28.228789481115907</v>
      </c>
      <c r="O491">
        <f t="shared" si="62"/>
        <v>2.3319586866486621</v>
      </c>
      <c r="Q491">
        <f t="shared" si="63"/>
        <v>2.3319586866486621</v>
      </c>
    </row>
    <row r="492" spans="1:17" x14ac:dyDescent="0.25">
      <c r="A492">
        <v>24.55</v>
      </c>
      <c r="B492">
        <v>8.0428952700000007</v>
      </c>
      <c r="C492">
        <v>50.433210000000003</v>
      </c>
      <c r="D492">
        <v>487.42099999999999</v>
      </c>
      <c r="E492">
        <v>276.01549999999997</v>
      </c>
      <c r="F492">
        <f>C492/(1000*B492-D492)*100</f>
        <v>0.66750554892697689</v>
      </c>
      <c r="G492">
        <v>1</v>
      </c>
      <c r="H492">
        <f t="shared" si="56"/>
        <v>27.373369502799665</v>
      </c>
      <c r="I492">
        <f>SQRT((3.47-LOG(H492))^2+(LOG(F492)+1.22)^2)</f>
        <v>2.2853096946138471</v>
      </c>
      <c r="J492">
        <f t="shared" si="57"/>
        <v>0.85693966689565448</v>
      </c>
      <c r="K492">
        <f t="shared" si="58"/>
        <v>31.594090654842422</v>
      </c>
      <c r="L492">
        <f t="shared" si="59"/>
        <v>2.2300984426943562</v>
      </c>
      <c r="M492">
        <f t="shared" si="60"/>
        <v>0.83590417991432864</v>
      </c>
      <c r="N492">
        <f t="shared" si="61"/>
        <v>32.26733610572176</v>
      </c>
      <c r="O492">
        <f t="shared" si="62"/>
        <v>2.2220117291714723</v>
      </c>
      <c r="Q492">
        <f t="shared" si="63"/>
        <v>2.2220117291714723</v>
      </c>
    </row>
    <row r="493" spans="1:17" x14ac:dyDescent="0.25">
      <c r="A493">
        <v>24.6</v>
      </c>
      <c r="B493">
        <v>8.5904551350000009</v>
      </c>
      <c r="C493">
        <v>54.886949999999999</v>
      </c>
      <c r="D493">
        <v>488.36099999999999</v>
      </c>
      <c r="E493">
        <v>276.46499999999997</v>
      </c>
      <c r="F493">
        <f>C493/(1000*B493-D493)*100</f>
        <v>0.6774415241967563</v>
      </c>
      <c r="G493">
        <v>1</v>
      </c>
      <c r="H493">
        <f t="shared" si="56"/>
        <v>29.306039227388645</v>
      </c>
      <c r="I493">
        <f>SQRT((3.47-LOG(H493))^2+(LOG(F493)+1.22)^2)</f>
        <v>2.2619708930598188</v>
      </c>
      <c r="J493">
        <f t="shared" si="57"/>
        <v>0.8482694492488807</v>
      </c>
      <c r="K493">
        <f t="shared" si="58"/>
        <v>34.128429746701158</v>
      </c>
      <c r="L493">
        <f t="shared" si="59"/>
        <v>2.2035993304943178</v>
      </c>
      <c r="M493">
        <f t="shared" si="60"/>
        <v>0.82602988391142484</v>
      </c>
      <c r="N493">
        <f t="shared" si="61"/>
        <v>34.899036764492386</v>
      </c>
      <c r="O493">
        <f t="shared" si="62"/>
        <v>2.1950807739479323</v>
      </c>
      <c r="Q493">
        <f t="shared" si="63"/>
        <v>2.1950807739479323</v>
      </c>
    </row>
    <row r="494" spans="1:17" x14ac:dyDescent="0.25">
      <c r="A494">
        <v>24.65</v>
      </c>
      <c r="B494">
        <v>8.475290639999999</v>
      </c>
      <c r="C494">
        <v>73.486710000000002</v>
      </c>
      <c r="D494">
        <v>489.30099999999993</v>
      </c>
      <c r="E494">
        <v>276.91449999999998</v>
      </c>
      <c r="F494">
        <f>C494/(1000*B494-D494)*100</f>
        <v>0.92019540861813587</v>
      </c>
      <c r="G494">
        <v>1</v>
      </c>
      <c r="H494">
        <f t="shared" si="56"/>
        <v>28.839189135996854</v>
      </c>
      <c r="I494">
        <f>SQRT((3.47-LOG(H494))^2+(LOG(F494)+1.22)^2)</f>
        <v>2.3327537717181581</v>
      </c>
      <c r="J494">
        <f t="shared" si="57"/>
        <v>0.87545959176301891</v>
      </c>
      <c r="K494">
        <f t="shared" si="58"/>
        <v>32.686946813214519</v>
      </c>
      <c r="L494">
        <f t="shared" si="59"/>
        <v>2.2860541680390831</v>
      </c>
      <c r="M494">
        <f t="shared" si="60"/>
        <v>0.85766704276129146</v>
      </c>
      <c r="N494">
        <f t="shared" si="61"/>
        <v>33.277064426126529</v>
      </c>
      <c r="O494">
        <f t="shared" si="62"/>
        <v>2.2794102467239661</v>
      </c>
      <c r="Q494">
        <f t="shared" si="63"/>
        <v>2.2794102467239661</v>
      </c>
    </row>
    <row r="495" spans="1:17" x14ac:dyDescent="0.25">
      <c r="A495">
        <v>24.7</v>
      </c>
      <c r="B495">
        <v>7.2615631050000005</v>
      </c>
      <c r="C495">
        <v>115.00263000000001</v>
      </c>
      <c r="D495">
        <v>490.24099999999999</v>
      </c>
      <c r="E495">
        <v>277.36399999999998</v>
      </c>
      <c r="F495">
        <f>C495/(1000*B495-D495)*100</f>
        <v>1.698377779356872</v>
      </c>
      <c r="G495">
        <v>1</v>
      </c>
      <c r="H495">
        <f t="shared" si="56"/>
        <v>24.413125369550485</v>
      </c>
      <c r="I495">
        <f>SQRT((3.47-LOG(H495))^2+(LOG(F495)+1.22)^2)</f>
        <v>2.5374971626428917</v>
      </c>
      <c r="J495">
        <f t="shared" si="57"/>
        <v>0.95368868945065344</v>
      </c>
      <c r="K495">
        <f t="shared" si="58"/>
        <v>25.578898053165869</v>
      </c>
      <c r="L495">
        <f t="shared" si="59"/>
        <v>2.5208988102531817</v>
      </c>
      <c r="M495">
        <f t="shared" si="60"/>
        <v>0.94736471719017412</v>
      </c>
      <c r="N495">
        <f t="shared" si="61"/>
        <v>25.742350161260536</v>
      </c>
      <c r="O495">
        <f t="shared" si="62"/>
        <v>2.5186364031937574</v>
      </c>
      <c r="Q495">
        <f t="shared" si="63"/>
        <v>2.5186364031937574</v>
      </c>
    </row>
    <row r="496" spans="1:17" x14ac:dyDescent="0.25">
      <c r="A496">
        <v>24.75</v>
      </c>
      <c r="B496">
        <v>4.6819500300000003</v>
      </c>
      <c r="C496">
        <v>131.66982000000002</v>
      </c>
      <c r="D496">
        <v>491.18099999999998</v>
      </c>
      <c r="E496">
        <v>277.81349999999998</v>
      </c>
      <c r="F496">
        <f>C496/(1000*B496-D496)*100</f>
        <v>3.1419011417100218</v>
      </c>
      <c r="G496">
        <v>1</v>
      </c>
      <c r="H496">
        <f t="shared" si="56"/>
        <v>15.084828599042165</v>
      </c>
      <c r="I496">
        <f>SQRT((3.47-LOG(H496))^2+(LOG(F496)+1.22)^2)</f>
        <v>2.8634834254597585</v>
      </c>
      <c r="J496">
        <f t="shared" si="57"/>
        <v>1</v>
      </c>
      <c r="K496">
        <f t="shared" si="58"/>
        <v>15.084828599042165</v>
      </c>
      <c r="L496">
        <f t="shared" si="59"/>
        <v>2.8634834254597585</v>
      </c>
      <c r="M496">
        <f t="shared" si="60"/>
        <v>1</v>
      </c>
      <c r="N496">
        <f t="shared" si="61"/>
        <v>15.084828599042165</v>
      </c>
      <c r="O496">
        <f t="shared" si="62"/>
        <v>2.8634834254597585</v>
      </c>
      <c r="Q496">
        <f t="shared" si="63"/>
        <v>2.8634834254597585</v>
      </c>
    </row>
    <row r="497" spans="1:17" x14ac:dyDescent="0.25">
      <c r="A497">
        <v>24.8</v>
      </c>
      <c r="B497">
        <v>3.3394858650000008</v>
      </c>
      <c r="C497">
        <v>113.54094000000001</v>
      </c>
      <c r="D497">
        <v>492.12099999999998</v>
      </c>
      <c r="E497">
        <v>278.26299999999998</v>
      </c>
      <c r="F497">
        <f>C497/(1000*B497-D497)*100</f>
        <v>3.9875795826398241</v>
      </c>
      <c r="G497">
        <v>1</v>
      </c>
      <c r="H497">
        <f t="shared" si="56"/>
        <v>10.232639139950336</v>
      </c>
      <c r="I497">
        <f>SQRT((3.47-LOG(H497))^2+(LOG(F497)+1.22)^2)</f>
        <v>3.0604972318185411</v>
      </c>
      <c r="J497">
        <f t="shared" si="57"/>
        <v>1</v>
      </c>
      <c r="K497">
        <f t="shared" si="58"/>
        <v>10.232639139950336</v>
      </c>
      <c r="L497">
        <f t="shared" si="59"/>
        <v>3.0604972318185411</v>
      </c>
      <c r="M497">
        <f t="shared" si="60"/>
        <v>1</v>
      </c>
      <c r="N497">
        <f t="shared" si="61"/>
        <v>10.232639139950336</v>
      </c>
      <c r="O497">
        <f t="shared" si="62"/>
        <v>3.0604972318185411</v>
      </c>
      <c r="Q497">
        <f t="shared" si="63"/>
        <v>3.0604972318185411</v>
      </c>
    </row>
    <row r="498" spans="1:17" x14ac:dyDescent="0.25">
      <c r="A498">
        <v>24.85</v>
      </c>
      <c r="B498">
        <v>4.8401215650000005</v>
      </c>
      <c r="C498">
        <v>96.667740000000009</v>
      </c>
      <c r="D498">
        <v>493.06099999999998</v>
      </c>
      <c r="E498">
        <v>278.71249999999998</v>
      </c>
      <c r="F498">
        <f>C498/(1000*B498-D498)*100</f>
        <v>2.2237495556954587</v>
      </c>
      <c r="G498">
        <v>1</v>
      </c>
      <c r="H498">
        <f t="shared" si="56"/>
        <v>15.59693434991255</v>
      </c>
      <c r="I498">
        <f>SQRT((3.47-LOG(H498))^2+(LOG(F498)+1.22)^2)</f>
        <v>2.7641107830950706</v>
      </c>
      <c r="J498">
        <f t="shared" si="57"/>
        <v>1</v>
      </c>
      <c r="K498">
        <f t="shared" si="58"/>
        <v>15.59693434991255</v>
      </c>
      <c r="L498">
        <f t="shared" si="59"/>
        <v>2.7641107830950706</v>
      </c>
      <c r="M498">
        <f t="shared" si="60"/>
        <v>1</v>
      </c>
      <c r="N498">
        <f t="shared" si="61"/>
        <v>15.59693434991255</v>
      </c>
      <c r="O498">
        <f t="shared" si="62"/>
        <v>2.7641107830950706</v>
      </c>
      <c r="Q498">
        <f t="shared" si="63"/>
        <v>2.7641107830950706</v>
      </c>
    </row>
    <row r="499" spans="1:17" x14ac:dyDescent="0.25">
      <c r="A499">
        <v>24.9</v>
      </c>
      <c r="B499">
        <v>7.6367661750000009</v>
      </c>
      <c r="C499">
        <v>51.100290000000008</v>
      </c>
      <c r="D499">
        <v>494.00099999999998</v>
      </c>
      <c r="E499">
        <v>279.16199999999998</v>
      </c>
      <c r="F499">
        <f>C499/(1000*B499-D499)*100</f>
        <v>0.71541327130357468</v>
      </c>
      <c r="G499">
        <v>1</v>
      </c>
      <c r="H499">
        <f t="shared" si="56"/>
        <v>25.58645222129087</v>
      </c>
      <c r="I499">
        <f>SQRT((3.47-LOG(H499))^2+(LOG(F499)+1.22)^2)</f>
        <v>2.3251828304726843</v>
      </c>
      <c r="J499">
        <f t="shared" si="57"/>
        <v>0.87368439187504821</v>
      </c>
      <c r="K499">
        <f t="shared" si="58"/>
        <v>29.081722144878174</v>
      </c>
      <c r="L499">
        <f t="shared" si="59"/>
        <v>2.2760125108444713</v>
      </c>
      <c r="M499">
        <f t="shared" si="60"/>
        <v>0.85495050009669915</v>
      </c>
      <c r="N499">
        <f t="shared" si="61"/>
        <v>29.639280558756077</v>
      </c>
      <c r="O499">
        <f t="shared" si="62"/>
        <v>2.268745377296304</v>
      </c>
      <c r="Q499">
        <f t="shared" si="63"/>
        <v>2.268745377296304</v>
      </c>
    </row>
    <row r="500" spans="1:17" x14ac:dyDescent="0.25">
      <c r="A500">
        <v>24.95</v>
      </c>
      <c r="B500">
        <v>8.4926396250000025</v>
      </c>
      <c r="C500">
        <v>85.680540000000008</v>
      </c>
      <c r="D500">
        <v>494.94099999999997</v>
      </c>
      <c r="E500">
        <v>279.61149999999998</v>
      </c>
      <c r="F500">
        <f>C500/(1000*B500-D500)*100</f>
        <v>1.071314937176693</v>
      </c>
      <c r="G500">
        <v>1</v>
      </c>
      <c r="H500">
        <f t="shared" si="56"/>
        <v>28.602895893051613</v>
      </c>
      <c r="I500">
        <f>SQRT((3.47-LOG(H500))^2+(LOG(F500)+1.22)^2)</f>
        <v>2.3699868298973752</v>
      </c>
      <c r="J500">
        <f t="shared" si="57"/>
        <v>0.89097658140116642</v>
      </c>
      <c r="K500">
        <f t="shared" si="58"/>
        <v>31.950922394701031</v>
      </c>
      <c r="L500">
        <f t="shared" si="59"/>
        <v>2.3292806638354397</v>
      </c>
      <c r="M500">
        <f t="shared" si="60"/>
        <v>0.87546753213156914</v>
      </c>
      <c r="N500">
        <f t="shared" si="61"/>
        <v>32.458021766485658</v>
      </c>
      <c r="O500">
        <f t="shared" si="62"/>
        <v>2.3235129073130869</v>
      </c>
      <c r="Q500">
        <f t="shared" si="63"/>
        <v>2.3235129073130869</v>
      </c>
    </row>
    <row r="501" spans="1:17" x14ac:dyDescent="0.25">
      <c r="A501">
        <v>25</v>
      </c>
      <c r="B501">
        <v>5.8573498950000005</v>
      </c>
      <c r="C501">
        <v>118.97568000000001</v>
      </c>
      <c r="D501">
        <v>495.88099999999997</v>
      </c>
      <c r="E501">
        <v>280.06099999999992</v>
      </c>
      <c r="F501">
        <f>C501/(1000*B501-D501)*100</f>
        <v>2.2190873868718026</v>
      </c>
      <c r="G501">
        <v>1</v>
      </c>
      <c r="H501">
        <f t="shared" si="56"/>
        <v>19.143932553979319</v>
      </c>
      <c r="I501">
        <f>SQRT((3.47-LOG(H501))^2+(LOG(F501)+1.22)^2)</f>
        <v>2.6907452370986187</v>
      </c>
      <c r="J501">
        <f t="shared" si="57"/>
        <v>1</v>
      </c>
      <c r="K501">
        <f t="shared" si="58"/>
        <v>19.143932553979319</v>
      </c>
      <c r="L501">
        <f t="shared" si="59"/>
        <v>2.6907452370986187</v>
      </c>
      <c r="M501">
        <f t="shared" si="60"/>
        <v>1</v>
      </c>
      <c r="N501">
        <f t="shared" si="61"/>
        <v>19.143932553979319</v>
      </c>
      <c r="O501">
        <f t="shared" si="62"/>
        <v>2.6907452370986187</v>
      </c>
      <c r="Q501">
        <f t="shared" si="63"/>
        <v>2.6907452370986187</v>
      </c>
    </row>
    <row r="502" spans="1:17" x14ac:dyDescent="0.25">
      <c r="A502">
        <v>25.05</v>
      </c>
      <c r="B502">
        <v>3.9825951299999995</v>
      </c>
      <c r="C502">
        <v>70.553520000000006</v>
      </c>
      <c r="D502">
        <v>496.82099999999997</v>
      </c>
      <c r="E502">
        <v>280.51049999999998</v>
      </c>
      <c r="F502">
        <f>C502/(1000*B502-D502)*100</f>
        <v>2.0240416437997952</v>
      </c>
      <c r="G502">
        <v>1</v>
      </c>
      <c r="H502">
        <f t="shared" si="56"/>
        <v>12.426537081499625</v>
      </c>
      <c r="I502">
        <f>SQRT((3.47-LOG(H502))^2+(LOG(F502)+1.22)^2)</f>
        <v>2.8236604154990772</v>
      </c>
      <c r="J502">
        <f t="shared" si="57"/>
        <v>1</v>
      </c>
      <c r="K502">
        <f t="shared" si="58"/>
        <v>12.426537081499625</v>
      </c>
      <c r="L502">
        <f t="shared" si="59"/>
        <v>2.8236604154990772</v>
      </c>
      <c r="M502">
        <f t="shared" si="60"/>
        <v>1</v>
      </c>
      <c r="N502">
        <f t="shared" si="61"/>
        <v>12.426537081499625</v>
      </c>
      <c r="O502">
        <f t="shared" si="62"/>
        <v>2.8236604154990772</v>
      </c>
      <c r="Q502">
        <f t="shared" si="63"/>
        <v>2.8236604154990772</v>
      </c>
    </row>
    <row r="503" spans="1:17" x14ac:dyDescent="0.25">
      <c r="A503">
        <v>25.1</v>
      </c>
      <c r="B503">
        <v>5.2933386599999999</v>
      </c>
      <c r="C503">
        <v>68.159880000000001</v>
      </c>
      <c r="D503">
        <v>497.76100000000002</v>
      </c>
      <c r="E503">
        <v>280.96000000000004</v>
      </c>
      <c r="F503">
        <f>C503/(1000*B503-D503)*100</f>
        <v>1.4213069797309885</v>
      </c>
      <c r="G503">
        <v>1</v>
      </c>
      <c r="H503">
        <f t="shared" si="56"/>
        <v>17.068542354783595</v>
      </c>
      <c r="I503">
        <f>SQRT((3.47-LOG(H503))^2+(LOG(F503)+1.22)^2)</f>
        <v>2.6252689079890072</v>
      </c>
      <c r="J503">
        <f t="shared" si="57"/>
        <v>0.9889046503900113</v>
      </c>
      <c r="K503">
        <f t="shared" si="58"/>
        <v>17.262832750001117</v>
      </c>
      <c r="L503">
        <f t="shared" si="59"/>
        <v>2.6210800406588026</v>
      </c>
      <c r="M503">
        <f t="shared" si="60"/>
        <v>0.98730869193720328</v>
      </c>
      <c r="N503">
        <f t="shared" si="61"/>
        <v>17.290960888940464</v>
      </c>
      <c r="O503">
        <f t="shared" si="62"/>
        <v>2.6204777204340535</v>
      </c>
      <c r="Q503">
        <f t="shared" si="63"/>
        <v>2.6204777204340535</v>
      </c>
    </row>
    <row r="504" spans="1:17" x14ac:dyDescent="0.25">
      <c r="A504">
        <v>25.15</v>
      </c>
      <c r="B504">
        <v>4.623099840000001</v>
      </c>
      <c r="C504">
        <v>99.473399999999998</v>
      </c>
      <c r="D504">
        <v>498.70099999999996</v>
      </c>
      <c r="E504">
        <v>281.40949999999998</v>
      </c>
      <c r="F504">
        <f>C504/(1000*B504-D504)*100</f>
        <v>2.4118278531956907</v>
      </c>
      <c r="G504">
        <v>1</v>
      </c>
      <c r="H504">
        <f t="shared" si="56"/>
        <v>14.656217505094894</v>
      </c>
      <c r="I504">
        <f>SQRT((3.47-LOG(H504))^2+(LOG(F504)+1.22)^2)</f>
        <v>2.8063907004883779</v>
      </c>
      <c r="J504">
        <f t="shared" si="57"/>
        <v>1</v>
      </c>
      <c r="K504">
        <f t="shared" si="58"/>
        <v>14.656217505094894</v>
      </c>
      <c r="L504">
        <f t="shared" si="59"/>
        <v>2.8063907004883779</v>
      </c>
      <c r="M504">
        <f t="shared" si="60"/>
        <v>1</v>
      </c>
      <c r="N504">
        <f t="shared" si="61"/>
        <v>14.656217505094894</v>
      </c>
      <c r="O504">
        <f t="shared" si="62"/>
        <v>2.8063907004883779</v>
      </c>
      <c r="Q504">
        <f t="shared" si="63"/>
        <v>2.8063907004883779</v>
      </c>
    </row>
    <row r="505" spans="1:17" x14ac:dyDescent="0.25">
      <c r="A505">
        <v>25.2</v>
      </c>
      <c r="B505">
        <v>3.8750775299999995</v>
      </c>
      <c r="C505">
        <v>85.906170000000003</v>
      </c>
      <c r="D505">
        <v>499.64099999999996</v>
      </c>
      <c r="E505">
        <v>281.85899999999992</v>
      </c>
      <c r="F505">
        <f>C505/(1000*B505-D505)*100</f>
        <v>2.5450388190235063</v>
      </c>
      <c r="G505">
        <v>1</v>
      </c>
      <c r="H505">
        <f t="shared" si="56"/>
        <v>11.975620895554162</v>
      </c>
      <c r="I505">
        <f>SQRT((3.47-LOG(H505))^2+(LOG(F505)+1.22)^2)</f>
        <v>2.8919060472671281</v>
      </c>
      <c r="J505">
        <f t="shared" si="57"/>
        <v>1</v>
      </c>
      <c r="K505">
        <f t="shared" si="58"/>
        <v>11.975620895554162</v>
      </c>
      <c r="L505">
        <f t="shared" si="59"/>
        <v>2.8919060472671281</v>
      </c>
      <c r="M505">
        <f t="shared" si="60"/>
        <v>1</v>
      </c>
      <c r="N505">
        <f t="shared" si="61"/>
        <v>11.975620895554162</v>
      </c>
      <c r="O505">
        <f t="shared" si="62"/>
        <v>2.8919060472671281</v>
      </c>
      <c r="Q505">
        <f t="shared" si="63"/>
        <v>2.8919060472671281</v>
      </c>
    </row>
    <row r="506" spans="1:17" x14ac:dyDescent="0.25">
      <c r="A506">
        <v>25.25</v>
      </c>
      <c r="B506">
        <v>6.0081982650000008</v>
      </c>
      <c r="C506">
        <v>66.492180000000005</v>
      </c>
      <c r="D506">
        <v>500.58099999999996</v>
      </c>
      <c r="E506">
        <v>282.30849999999998</v>
      </c>
      <c r="F506">
        <f>C506/(1000*B506-D506)*100</f>
        <v>1.207276700626001</v>
      </c>
      <c r="G506">
        <v>1</v>
      </c>
      <c r="H506">
        <f t="shared" si="56"/>
        <v>19.509215149384453</v>
      </c>
      <c r="I506">
        <f>SQRT((3.47-LOG(H506))^2+(LOG(F506)+1.22)^2)</f>
        <v>2.5389083346850363</v>
      </c>
      <c r="J506">
        <f t="shared" si="57"/>
        <v>0.95666686919713106</v>
      </c>
      <c r="K506">
        <f t="shared" si="58"/>
        <v>20.395201642406462</v>
      </c>
      <c r="L506">
        <f t="shared" si="59"/>
        <v>2.522367983161228</v>
      </c>
      <c r="M506">
        <f t="shared" si="60"/>
        <v>0.95036499526656015</v>
      </c>
      <c r="N506">
        <f t="shared" si="61"/>
        <v>20.527358114465986</v>
      </c>
      <c r="O506">
        <f t="shared" si="62"/>
        <v>2.5199657979839718</v>
      </c>
      <c r="Q506">
        <f t="shared" si="63"/>
        <v>2.5199657979839718</v>
      </c>
    </row>
    <row r="507" spans="1:17" x14ac:dyDescent="0.25">
      <c r="A507">
        <v>25.3</v>
      </c>
      <c r="B507">
        <v>6.0925152150000006</v>
      </c>
      <c r="C507">
        <v>110.56851</v>
      </c>
      <c r="D507">
        <v>501.52099999999996</v>
      </c>
      <c r="E507">
        <v>282.75799999999992</v>
      </c>
      <c r="F507">
        <f>C507/(1000*B507-D507)*100</f>
        <v>1.977618036222561</v>
      </c>
      <c r="G507">
        <v>1</v>
      </c>
      <c r="H507">
        <f t="shared" si="56"/>
        <v>19.773071725645259</v>
      </c>
      <c r="I507">
        <f>SQRT((3.47-LOG(H507))^2+(LOG(F507)+1.22)^2)</f>
        <v>2.6504040177970047</v>
      </c>
      <c r="J507">
        <f t="shared" si="57"/>
        <v>0.99936859020810187</v>
      </c>
      <c r="K507">
        <f t="shared" si="58"/>
        <v>19.785891703434086</v>
      </c>
      <c r="L507">
        <f t="shared" si="59"/>
        <v>2.6501731410805229</v>
      </c>
      <c r="M507">
        <f t="shared" si="60"/>
        <v>0.99928062617912239</v>
      </c>
      <c r="N507">
        <f t="shared" si="61"/>
        <v>19.787678361383378</v>
      </c>
      <c r="O507">
        <f t="shared" si="62"/>
        <v>2.6501409775693672</v>
      </c>
      <c r="Q507">
        <f t="shared" si="63"/>
        <v>2.6501409775693672</v>
      </c>
    </row>
    <row r="508" spans="1:17" x14ac:dyDescent="0.25">
      <c r="A508">
        <v>25.35</v>
      </c>
      <c r="B508">
        <v>2.931880365</v>
      </c>
      <c r="C508">
        <v>116.91558000000001</v>
      </c>
      <c r="D508">
        <v>502.46100000000001</v>
      </c>
      <c r="E508">
        <v>283.20749999999998</v>
      </c>
      <c r="F508">
        <f>C508/(1000*B508-D508)*100</f>
        <v>4.8124906586475662</v>
      </c>
      <c r="G508">
        <v>1</v>
      </c>
      <c r="H508">
        <f t="shared" si="56"/>
        <v>8.5782310320171593</v>
      </c>
      <c r="I508">
        <f>SQRT((3.47-LOG(H508))^2+(LOG(F508)+1.22)^2)</f>
        <v>3.1707037494804822</v>
      </c>
      <c r="J508">
        <f t="shared" si="57"/>
        <v>1</v>
      </c>
      <c r="K508">
        <f t="shared" si="58"/>
        <v>8.5782310320171593</v>
      </c>
      <c r="L508">
        <f t="shared" si="59"/>
        <v>3.1707037494804822</v>
      </c>
      <c r="M508">
        <f t="shared" si="60"/>
        <v>1</v>
      </c>
      <c r="N508">
        <f t="shared" si="61"/>
        <v>8.5782310320171593</v>
      </c>
      <c r="O508">
        <f t="shared" si="62"/>
        <v>3.1707037494804822</v>
      </c>
      <c r="Q508">
        <f t="shared" si="63"/>
        <v>3.1707037494804822</v>
      </c>
    </row>
    <row r="509" spans="1:17" x14ac:dyDescent="0.25">
      <c r="A509">
        <v>25.4</v>
      </c>
      <c r="B509">
        <v>2.5503743700000001</v>
      </c>
      <c r="C509">
        <v>99.659790000000015</v>
      </c>
      <c r="D509">
        <v>503.40099999999995</v>
      </c>
      <c r="E509">
        <v>283.65699999999993</v>
      </c>
      <c r="F509">
        <f>C509/(1000*B509-D509)*100</f>
        <v>4.8686412564321735</v>
      </c>
      <c r="G509">
        <v>1</v>
      </c>
      <c r="H509">
        <f t="shared" si="56"/>
        <v>7.2163682546173735</v>
      </c>
      <c r="I509">
        <f>SQRT((3.47-LOG(H509))^2+(LOG(F509)+1.22)^2)</f>
        <v>3.2340506642209874</v>
      </c>
      <c r="J509">
        <f t="shared" si="57"/>
        <v>1</v>
      </c>
      <c r="K509">
        <f t="shared" si="58"/>
        <v>7.2163682546173735</v>
      </c>
      <c r="L509">
        <f t="shared" si="59"/>
        <v>3.2340506642209874</v>
      </c>
      <c r="M509">
        <f t="shared" si="60"/>
        <v>1</v>
      </c>
      <c r="N509">
        <f t="shared" si="61"/>
        <v>7.2163682546173735</v>
      </c>
      <c r="O509">
        <f t="shared" si="62"/>
        <v>3.2340506642209874</v>
      </c>
      <c r="Q509">
        <f t="shared" si="63"/>
        <v>3.2340506642209874</v>
      </c>
    </row>
    <row r="510" spans="1:17" x14ac:dyDescent="0.25">
      <c r="A510">
        <v>25.45</v>
      </c>
      <c r="B510">
        <v>3.2853444749999996</v>
      </c>
      <c r="C510">
        <v>91.154520000000019</v>
      </c>
      <c r="D510">
        <v>504.34099999999995</v>
      </c>
      <c r="E510">
        <v>284.10649999999998</v>
      </c>
      <c r="F510">
        <f>C510/(1000*B510-D510)*100</f>
        <v>3.2777564220771076</v>
      </c>
      <c r="G510">
        <v>1</v>
      </c>
      <c r="H510">
        <f t="shared" si="56"/>
        <v>9.7885950339045387</v>
      </c>
      <c r="I510">
        <f>SQRT((3.47-LOG(H510))^2+(LOG(F510)+1.22)^2)</f>
        <v>3.0263928904048782</v>
      </c>
      <c r="J510">
        <f t="shared" si="57"/>
        <v>1</v>
      </c>
      <c r="K510">
        <f t="shared" si="58"/>
        <v>9.7885950339045387</v>
      </c>
      <c r="L510">
        <f t="shared" si="59"/>
        <v>3.0263928904048782</v>
      </c>
      <c r="M510">
        <f t="shared" si="60"/>
        <v>1</v>
      </c>
      <c r="N510">
        <f t="shared" si="61"/>
        <v>9.7885950339045387</v>
      </c>
      <c r="O510">
        <f t="shared" si="62"/>
        <v>3.0263928904048782</v>
      </c>
      <c r="Q510">
        <f t="shared" si="63"/>
        <v>3.0263928904048782</v>
      </c>
    </row>
    <row r="511" spans="1:17" x14ac:dyDescent="0.25">
      <c r="A511">
        <v>25.5</v>
      </c>
      <c r="B511">
        <v>5.1397483949999998</v>
      </c>
      <c r="C511">
        <v>76.871160000000003</v>
      </c>
      <c r="D511">
        <v>505.28099999999995</v>
      </c>
      <c r="E511">
        <v>284.55599999999993</v>
      </c>
      <c r="F511">
        <f>C511/(1000*B511-D511)*100</f>
        <v>1.6586838022193056</v>
      </c>
      <c r="G511">
        <v>1</v>
      </c>
      <c r="H511">
        <f t="shared" si="56"/>
        <v>16.286662010289721</v>
      </c>
      <c r="I511">
        <f>SQRT((3.47-LOG(H511))^2+(LOG(F511)+1.22)^2)</f>
        <v>2.6781041003339183</v>
      </c>
      <c r="J511">
        <f t="shared" si="57"/>
        <v>1</v>
      </c>
      <c r="K511">
        <f t="shared" si="58"/>
        <v>16.286662010289721</v>
      </c>
      <c r="L511">
        <f t="shared" si="59"/>
        <v>2.6781041003339183</v>
      </c>
      <c r="M511">
        <f t="shared" si="60"/>
        <v>1</v>
      </c>
      <c r="N511">
        <f t="shared" si="61"/>
        <v>16.286662010289721</v>
      </c>
      <c r="O511">
        <f t="shared" si="62"/>
        <v>2.6781041003339183</v>
      </c>
      <c r="Q511">
        <f t="shared" si="63"/>
        <v>2.6781041003339183</v>
      </c>
    </row>
    <row r="512" spans="1:17" x14ac:dyDescent="0.25">
      <c r="A512">
        <v>25.55</v>
      </c>
      <c r="B512">
        <v>7.2611020350000004</v>
      </c>
      <c r="C512">
        <v>66.874769999999998</v>
      </c>
      <c r="D512">
        <v>506.221</v>
      </c>
      <c r="E512">
        <v>285.00549999999998</v>
      </c>
      <c r="F512">
        <f>C512/(1000*B512-D512)*100</f>
        <v>0.99002143270166409</v>
      </c>
      <c r="G512">
        <v>1</v>
      </c>
      <c r="H512">
        <f t="shared" si="56"/>
        <v>23.700879579516887</v>
      </c>
      <c r="I512">
        <f>SQRT((3.47-LOG(H512))^2+(LOG(F512)+1.22)^2)</f>
        <v>2.4223549983093973</v>
      </c>
      <c r="J512">
        <f t="shared" si="57"/>
        <v>0.91359124250987833</v>
      </c>
      <c r="K512">
        <f t="shared" si="58"/>
        <v>25.916900530836049</v>
      </c>
      <c r="L512">
        <f t="shared" si="59"/>
        <v>2.3888579716222909</v>
      </c>
      <c r="M512">
        <f t="shared" si="60"/>
        <v>0.90082887534209088</v>
      </c>
      <c r="N512">
        <f t="shared" si="61"/>
        <v>26.261315433114319</v>
      </c>
      <c r="O512">
        <f t="shared" si="62"/>
        <v>2.3839242228294681</v>
      </c>
      <c r="Q512">
        <f t="shared" si="63"/>
        <v>2.3839242228294681</v>
      </c>
    </row>
    <row r="513" spans="1:17" x14ac:dyDescent="0.25">
      <c r="A513">
        <v>25.6</v>
      </c>
      <c r="B513">
        <v>7.4576159549999996</v>
      </c>
      <c r="C513">
        <v>71.004780000000011</v>
      </c>
      <c r="D513">
        <v>507.161</v>
      </c>
      <c r="E513">
        <v>285.45499999999998</v>
      </c>
      <c r="F513">
        <f>C513/(1000*B513-D513)*100</f>
        <v>1.0215846366851249</v>
      </c>
      <c r="G513">
        <v>1</v>
      </c>
      <c r="H513">
        <f t="shared" si="56"/>
        <v>24.348688777565638</v>
      </c>
      <c r="I513">
        <f>SQRT((3.47-LOG(H513))^2+(LOG(F513)+1.22)^2)</f>
        <v>2.4191298951601836</v>
      </c>
      <c r="J513">
        <f t="shared" si="57"/>
        <v>0.91258434395533883</v>
      </c>
      <c r="K513">
        <f t="shared" si="58"/>
        <v>26.656697778875774</v>
      </c>
      <c r="L513">
        <f t="shared" si="59"/>
        <v>2.3853392046546023</v>
      </c>
      <c r="M513">
        <f t="shared" si="60"/>
        <v>0.89971009087271236</v>
      </c>
      <c r="N513">
        <f t="shared" si="61"/>
        <v>27.014618437563058</v>
      </c>
      <c r="O513">
        <f t="shared" si="62"/>
        <v>2.3803770149130217</v>
      </c>
      <c r="Q513">
        <f t="shared" si="63"/>
        <v>2.3803770149130217</v>
      </c>
    </row>
    <row r="514" spans="1:17" x14ac:dyDescent="0.25">
      <c r="A514">
        <v>25.65</v>
      </c>
      <c r="B514">
        <v>7.2354636000000001</v>
      </c>
      <c r="C514">
        <v>77.106600000000014</v>
      </c>
      <c r="D514">
        <v>508.10099999999994</v>
      </c>
      <c r="E514">
        <v>285.90449999999998</v>
      </c>
      <c r="F514">
        <f>C514/(1000*B514-D514)*100</f>
        <v>1.1461638770593399</v>
      </c>
      <c r="G514">
        <v>1</v>
      </c>
      <c r="H514">
        <f t="shared" si="56"/>
        <v>23.530103933306403</v>
      </c>
      <c r="I514">
        <f>SQRT((3.47-LOG(H514))^2+(LOG(F514)+1.22)^2)</f>
        <v>2.4575708837586316</v>
      </c>
      <c r="J514">
        <f t="shared" si="57"/>
        <v>0.92745222635665858</v>
      </c>
      <c r="K514">
        <f t="shared" si="58"/>
        <v>25.369663678491186</v>
      </c>
      <c r="L514">
        <f t="shared" si="59"/>
        <v>2.4297176545021961</v>
      </c>
      <c r="M514">
        <f t="shared" si="60"/>
        <v>0.91684014600995656</v>
      </c>
      <c r="N514">
        <f t="shared" si="61"/>
        <v>25.65054728965886</v>
      </c>
      <c r="O514">
        <f t="shared" si="62"/>
        <v>2.4256534870672835</v>
      </c>
      <c r="Q514">
        <f t="shared" si="63"/>
        <v>2.4256534870672835</v>
      </c>
    </row>
    <row r="515" spans="1:17" x14ac:dyDescent="0.25">
      <c r="A515">
        <v>25.7</v>
      </c>
      <c r="B515">
        <v>7.3016958150000013</v>
      </c>
      <c r="C515">
        <v>57.957480000000004</v>
      </c>
      <c r="D515">
        <v>509.04099999999994</v>
      </c>
      <c r="E515">
        <v>286.35399999999993</v>
      </c>
      <c r="F515">
        <f>C515/(1000*B515-D515)*100</f>
        <v>0.85323752757190552</v>
      </c>
      <c r="G515">
        <v>1</v>
      </c>
      <c r="H515">
        <f t="shared" ref="H515:H578" si="64">((1000*B515-D515)/101.3)*MIN(101.3/E515,1.7)</f>
        <v>23.721180130188515</v>
      </c>
      <c r="I515">
        <f>SQRT((3.47-LOG(H515))^2+(LOG(F515)+1.22)^2)</f>
        <v>2.3902752946273291</v>
      </c>
      <c r="J515">
        <f t="shared" ref="J515:J578" si="65">MIN(0.381*I515+0.05*(E515/101.3)-0.15,1)</f>
        <v>0.90203447264294334</v>
      </c>
      <c r="K515">
        <f t="shared" ref="K515:K578" si="66">((1000*B515-D515)/101.3)*MIN((101.3/E515)^J515,1.7)</f>
        <v>26.263193132232683</v>
      </c>
      <c r="L515">
        <f t="shared" ref="L515:L578" si="67">SQRT((3.47-LOG(K515))^2+(LOG(F515)+1.22)^2)</f>
        <v>2.3516244576980956</v>
      </c>
      <c r="M515">
        <f t="shared" ref="M515:M578" si="68">MIN(0.381*L515+0.05*(E515/101.3)-0.15,1)</f>
        <v>0.88730850377290527</v>
      </c>
      <c r="N515">
        <f t="shared" ref="N515:N578" si="69">((1000*B515-D515)/101.3)*MIN((101.3/E515)^M515,1.7)</f>
        <v>26.668173132355392</v>
      </c>
      <c r="O515">
        <f t="shared" ref="O515:O578" si="70">SQRT((3.47-LOG(N515))^2+(LOG(F515)+1.22)^2)</f>
        <v>2.345831527495378</v>
      </c>
      <c r="Q515">
        <f t="shared" ref="Q515:Q578" si="71">O515</f>
        <v>2.345831527495378</v>
      </c>
    </row>
    <row r="516" spans="1:17" x14ac:dyDescent="0.25">
      <c r="A516">
        <v>25.75</v>
      </c>
      <c r="B516">
        <v>8.1855866249999991</v>
      </c>
      <c r="C516">
        <v>52.503120000000003</v>
      </c>
      <c r="D516">
        <v>509.98099999999999</v>
      </c>
      <c r="E516">
        <v>286.80349999999999</v>
      </c>
      <c r="F516">
        <f>C516/(1000*B516-D516)*100</f>
        <v>0.68402576376505808</v>
      </c>
      <c r="G516">
        <v>1</v>
      </c>
      <c r="H516">
        <f t="shared" si="64"/>
        <v>26.762593988567083</v>
      </c>
      <c r="I516">
        <f>SQRT((3.47-LOG(H516))^2+(LOG(F516)+1.22)^2)</f>
        <v>2.2988842786094152</v>
      </c>
      <c r="J516">
        <f t="shared" si="65"/>
        <v>0.86743636128542911</v>
      </c>
      <c r="K516">
        <f t="shared" si="66"/>
        <v>30.721587695780077</v>
      </c>
      <c r="L516">
        <f t="shared" si="67"/>
        <v>2.2458200174975467</v>
      </c>
      <c r="M516">
        <f t="shared" si="68"/>
        <v>0.84721887780180716</v>
      </c>
      <c r="N516">
        <f t="shared" si="69"/>
        <v>31.374835211089128</v>
      </c>
      <c r="O516">
        <f t="shared" si="70"/>
        <v>2.2377575058521395</v>
      </c>
      <c r="Q516">
        <f t="shared" si="71"/>
        <v>2.2377575058521395</v>
      </c>
    </row>
    <row r="517" spans="1:17" x14ac:dyDescent="0.25">
      <c r="A517">
        <v>25.8</v>
      </c>
      <c r="B517">
        <v>7.384080195000001</v>
      </c>
      <c r="C517">
        <v>112.95234000000001</v>
      </c>
      <c r="D517">
        <v>510.92099999999999</v>
      </c>
      <c r="E517">
        <v>287.25299999999999</v>
      </c>
      <c r="F517">
        <f>C517/(1000*B517-D517)*100</f>
        <v>1.6433831487879569</v>
      </c>
      <c r="G517">
        <v>1</v>
      </c>
      <c r="H517">
        <f t="shared" si="64"/>
        <v>23.927197261647404</v>
      </c>
      <c r="I517">
        <f>SQRT((3.47-LOG(H517))^2+(LOG(F517)+1.22)^2)</f>
        <v>2.5365487112976011</v>
      </c>
      <c r="J517">
        <f t="shared" si="65"/>
        <v>0.95820837588493879</v>
      </c>
      <c r="K517">
        <f t="shared" si="66"/>
        <v>24.992460994695055</v>
      </c>
      <c r="L517">
        <f t="shared" si="67"/>
        <v>2.5209762853928188</v>
      </c>
      <c r="M517">
        <f t="shared" si="68"/>
        <v>0.9522752816152168</v>
      </c>
      <c r="N517">
        <f t="shared" si="69"/>
        <v>25.147491413299136</v>
      </c>
      <c r="O517">
        <f t="shared" si="70"/>
        <v>2.518769204051146</v>
      </c>
      <c r="Q517">
        <f t="shared" si="71"/>
        <v>2.518769204051146</v>
      </c>
    </row>
    <row r="518" spans="1:17" x14ac:dyDescent="0.25">
      <c r="A518">
        <v>25.85</v>
      </c>
      <c r="B518">
        <v>3.7231942050000004</v>
      </c>
      <c r="C518">
        <v>91.399770000000004</v>
      </c>
      <c r="D518">
        <v>511.86099999999999</v>
      </c>
      <c r="E518">
        <v>287.70249999999999</v>
      </c>
      <c r="F518">
        <f>C518/(1000*B518-D518)*100</f>
        <v>2.8461627668437477</v>
      </c>
      <c r="G518">
        <v>1</v>
      </c>
      <c r="H518">
        <f t="shared" si="64"/>
        <v>11.161992700793355</v>
      </c>
      <c r="I518">
        <f>SQRT((3.47-LOG(H518))^2+(LOG(F518)+1.22)^2)</f>
        <v>2.9445680090226705</v>
      </c>
      <c r="J518">
        <f t="shared" si="65"/>
        <v>1</v>
      </c>
      <c r="K518">
        <f t="shared" si="66"/>
        <v>11.161992700793355</v>
      </c>
      <c r="L518">
        <f t="shared" si="67"/>
        <v>2.9445680090226705</v>
      </c>
      <c r="M518">
        <f t="shared" si="68"/>
        <v>1</v>
      </c>
      <c r="N518">
        <f t="shared" si="69"/>
        <v>11.161992700793355</v>
      </c>
      <c r="O518">
        <f t="shared" si="70"/>
        <v>2.9445680090226705</v>
      </c>
      <c r="Q518">
        <f t="shared" si="71"/>
        <v>2.9445680090226705</v>
      </c>
    </row>
    <row r="519" spans="1:17" x14ac:dyDescent="0.25">
      <c r="A519">
        <v>25.9</v>
      </c>
      <c r="B519">
        <v>2.9038679100000002</v>
      </c>
      <c r="C519">
        <v>106.13439000000001</v>
      </c>
      <c r="D519">
        <v>512.80099999999993</v>
      </c>
      <c r="E519">
        <v>288.15199999999993</v>
      </c>
      <c r="F519">
        <f>C519/(1000*B519-D519)*100</f>
        <v>4.4387879551225096</v>
      </c>
      <c r="G519">
        <v>1</v>
      </c>
      <c r="H519">
        <f t="shared" si="64"/>
        <v>8.2979361933979323</v>
      </c>
      <c r="I519">
        <f>SQRT((3.47-LOG(H519))^2+(LOG(F519)+1.22)^2)</f>
        <v>3.1613968323924344</v>
      </c>
      <c r="J519">
        <f t="shared" si="65"/>
        <v>1</v>
      </c>
      <c r="K519">
        <f t="shared" si="66"/>
        <v>8.2979361933979323</v>
      </c>
      <c r="L519">
        <f t="shared" si="67"/>
        <v>3.1613968323924344</v>
      </c>
      <c r="M519">
        <f t="shared" si="68"/>
        <v>1</v>
      </c>
      <c r="N519">
        <f t="shared" si="69"/>
        <v>8.2979361933979323</v>
      </c>
      <c r="O519">
        <f t="shared" si="70"/>
        <v>3.1613968323924344</v>
      </c>
      <c r="Q519">
        <f t="shared" si="71"/>
        <v>3.1613968323924344</v>
      </c>
    </row>
    <row r="520" spans="1:17" x14ac:dyDescent="0.25">
      <c r="A520">
        <v>25.95</v>
      </c>
      <c r="B520">
        <v>2.3627973600000005</v>
      </c>
      <c r="C520">
        <v>82.953360000000004</v>
      </c>
      <c r="D520">
        <v>513.74099999999999</v>
      </c>
      <c r="E520">
        <v>288.60149999999999</v>
      </c>
      <c r="F520">
        <f>C520/(1000*B520-D520)*100</f>
        <v>4.4862537343101856</v>
      </c>
      <c r="G520">
        <v>1</v>
      </c>
      <c r="H520">
        <f t="shared" si="64"/>
        <v>6.4069533942131303</v>
      </c>
      <c r="I520">
        <f>SQRT((3.47-LOG(H520))^2+(LOG(F520)+1.22)^2)</f>
        <v>3.2553608050030514</v>
      </c>
      <c r="J520">
        <f t="shared" si="65"/>
        <v>1</v>
      </c>
      <c r="K520">
        <f t="shared" si="66"/>
        <v>6.4069533942131303</v>
      </c>
      <c r="L520">
        <f t="shared" si="67"/>
        <v>3.2553608050030514</v>
      </c>
      <c r="M520">
        <f t="shared" si="68"/>
        <v>1</v>
      </c>
      <c r="N520">
        <f t="shared" si="69"/>
        <v>6.4069533942131303</v>
      </c>
      <c r="O520">
        <f t="shared" si="70"/>
        <v>3.2553608050030514</v>
      </c>
      <c r="Q520">
        <f t="shared" si="71"/>
        <v>3.2553608050030514</v>
      </c>
    </row>
    <row r="521" spans="1:17" x14ac:dyDescent="0.25">
      <c r="A521">
        <v>26</v>
      </c>
      <c r="B521">
        <v>1.7425552050000002</v>
      </c>
      <c r="C521">
        <v>83.159369999999996</v>
      </c>
      <c r="D521">
        <v>514.68099999999993</v>
      </c>
      <c r="E521">
        <v>289.05099999999993</v>
      </c>
      <c r="F521">
        <f>C521/(1000*B521-D521)*100</f>
        <v>6.7726294486331353</v>
      </c>
      <c r="G521">
        <v>1</v>
      </c>
      <c r="H521">
        <f t="shared" si="64"/>
        <v>4.247950033039154</v>
      </c>
      <c r="I521">
        <f>SQRT((3.47-LOG(H521))^2+(LOG(F521)+1.22)^2)</f>
        <v>3.5045042285811312</v>
      </c>
      <c r="J521">
        <f t="shared" si="65"/>
        <v>1</v>
      </c>
      <c r="K521">
        <f t="shared" si="66"/>
        <v>4.247950033039154</v>
      </c>
      <c r="L521">
        <f t="shared" si="67"/>
        <v>3.5045042285811312</v>
      </c>
      <c r="M521">
        <f t="shared" si="68"/>
        <v>1</v>
      </c>
      <c r="N521">
        <f t="shared" si="69"/>
        <v>4.247950033039154</v>
      </c>
      <c r="O521">
        <f t="shared" si="70"/>
        <v>3.5045042285811312</v>
      </c>
      <c r="Q521">
        <f t="shared" si="71"/>
        <v>3.5045042285811312</v>
      </c>
    </row>
    <row r="522" spans="1:17" x14ac:dyDescent="0.25">
      <c r="A522">
        <v>26.05</v>
      </c>
      <c r="B522">
        <v>2.6502303600000001</v>
      </c>
      <c r="C522">
        <v>77.920830000000009</v>
      </c>
      <c r="D522">
        <v>515.62099999999998</v>
      </c>
      <c r="E522">
        <v>289.50049999999999</v>
      </c>
      <c r="F522">
        <f>C522/(1000*B522-D522)*100</f>
        <v>3.6503554917420584</v>
      </c>
      <c r="G522">
        <v>1</v>
      </c>
      <c r="H522">
        <f t="shared" si="64"/>
        <v>7.3734220148151728</v>
      </c>
      <c r="I522">
        <f>SQRT((3.47-LOG(H522))^2+(LOG(F522)+1.22)^2)</f>
        <v>3.1541789395727302</v>
      </c>
      <c r="J522">
        <f t="shared" si="65"/>
        <v>1</v>
      </c>
      <c r="K522">
        <f t="shared" si="66"/>
        <v>7.3734220148151728</v>
      </c>
      <c r="L522">
        <f t="shared" si="67"/>
        <v>3.1541789395727302</v>
      </c>
      <c r="M522">
        <f t="shared" si="68"/>
        <v>1</v>
      </c>
      <c r="N522">
        <f t="shared" si="69"/>
        <v>7.3734220148151728</v>
      </c>
      <c r="O522">
        <f t="shared" si="70"/>
        <v>3.1541789395727302</v>
      </c>
      <c r="Q522">
        <f t="shared" si="71"/>
        <v>3.1541789395727302</v>
      </c>
    </row>
    <row r="523" spans="1:17" x14ac:dyDescent="0.25">
      <c r="A523">
        <v>26.1</v>
      </c>
      <c r="B523">
        <v>3.3444055800000005</v>
      </c>
      <c r="C523">
        <v>65.020679999999999</v>
      </c>
      <c r="D523">
        <v>516.56100000000004</v>
      </c>
      <c r="E523">
        <v>289.95000000000005</v>
      </c>
      <c r="F523">
        <f>C523/(1000*B523-D523)*100</f>
        <v>2.2993017529980375</v>
      </c>
      <c r="G523">
        <v>1</v>
      </c>
      <c r="H523">
        <f t="shared" si="64"/>
        <v>9.7528697361614078</v>
      </c>
      <c r="I523">
        <f>SQRT((3.47-LOG(H523))^2+(LOG(F523)+1.22)^2)</f>
        <v>2.9421335362657635</v>
      </c>
      <c r="J523">
        <f t="shared" si="65"/>
        <v>1</v>
      </c>
      <c r="K523">
        <f t="shared" si="66"/>
        <v>9.7528697361614078</v>
      </c>
      <c r="L523">
        <f t="shared" si="67"/>
        <v>2.9421335362657635</v>
      </c>
      <c r="M523">
        <f t="shared" si="68"/>
        <v>1</v>
      </c>
      <c r="N523">
        <f t="shared" si="69"/>
        <v>9.7528697361614078</v>
      </c>
      <c r="O523">
        <f t="shared" si="70"/>
        <v>2.9421335362657635</v>
      </c>
      <c r="Q523">
        <f t="shared" si="71"/>
        <v>2.9421335362657635</v>
      </c>
    </row>
    <row r="524" spans="1:17" x14ac:dyDescent="0.25">
      <c r="A524">
        <v>26.15</v>
      </c>
      <c r="B524">
        <v>4.8027209400000004</v>
      </c>
      <c r="C524">
        <v>61.077060000000003</v>
      </c>
      <c r="D524">
        <v>517.48799999999994</v>
      </c>
      <c r="E524">
        <v>290.38649999999996</v>
      </c>
      <c r="F524">
        <f>C524/(1000*B524-D524)*100</f>
        <v>1.425291480187306</v>
      </c>
      <c r="G524">
        <v>1</v>
      </c>
      <c r="H524">
        <f t="shared" si="64"/>
        <v>14.756997794318952</v>
      </c>
      <c r="I524">
        <f>SQRT((3.47-LOG(H524))^2+(LOG(F524)+1.22)^2)</f>
        <v>2.6799666964434952</v>
      </c>
      <c r="J524">
        <f t="shared" si="65"/>
        <v>1</v>
      </c>
      <c r="K524">
        <f t="shared" si="66"/>
        <v>14.756997794318952</v>
      </c>
      <c r="L524">
        <f t="shared" si="67"/>
        <v>2.6799666964434952</v>
      </c>
      <c r="M524">
        <f t="shared" si="68"/>
        <v>1</v>
      </c>
      <c r="N524">
        <f t="shared" si="69"/>
        <v>14.756997794318952</v>
      </c>
      <c r="O524">
        <f t="shared" si="70"/>
        <v>2.6799666964434952</v>
      </c>
      <c r="Q524">
        <f t="shared" si="71"/>
        <v>2.6799666964434952</v>
      </c>
    </row>
    <row r="525" spans="1:17" x14ac:dyDescent="0.25">
      <c r="A525">
        <v>26.2</v>
      </c>
      <c r="B525">
        <v>3.7790768700000004</v>
      </c>
      <c r="C525">
        <v>80.451810000000009</v>
      </c>
      <c r="D525">
        <v>518.41499999999996</v>
      </c>
      <c r="E525">
        <v>290.82299999999998</v>
      </c>
      <c r="F525">
        <f>C525/(1000*B525-D525)*100</f>
        <v>2.4673459931618118</v>
      </c>
      <c r="G525">
        <v>1</v>
      </c>
      <c r="H525">
        <f t="shared" si="64"/>
        <v>11.211843182966962</v>
      </c>
      <c r="I525">
        <f>SQRT((3.47-LOG(H525))^2+(LOG(F525)+1.22)^2)</f>
        <v>2.9081349867401824</v>
      </c>
      <c r="J525">
        <f t="shared" si="65"/>
        <v>1</v>
      </c>
      <c r="K525">
        <f t="shared" si="66"/>
        <v>11.211843182966962</v>
      </c>
      <c r="L525">
        <f t="shared" si="67"/>
        <v>2.9081349867401824</v>
      </c>
      <c r="M525">
        <f t="shared" si="68"/>
        <v>1</v>
      </c>
      <c r="N525">
        <f t="shared" si="69"/>
        <v>11.211843182966962</v>
      </c>
      <c r="O525">
        <f t="shared" si="70"/>
        <v>2.9081349867401824</v>
      </c>
      <c r="Q525">
        <f t="shared" si="71"/>
        <v>2.9081349867401824</v>
      </c>
    </row>
    <row r="526" spans="1:17" x14ac:dyDescent="0.25">
      <c r="A526">
        <v>26.25</v>
      </c>
      <c r="B526">
        <v>2.1503961450000002</v>
      </c>
      <c r="C526">
        <v>75.193649999999991</v>
      </c>
      <c r="D526">
        <v>519.34199999999998</v>
      </c>
      <c r="E526">
        <v>291.2595</v>
      </c>
      <c r="F526">
        <f>C526/(1000*B526-D526)*100</f>
        <v>4.6101259256479183</v>
      </c>
      <c r="G526">
        <v>1</v>
      </c>
      <c r="H526">
        <f t="shared" si="64"/>
        <v>5.6000032445293639</v>
      </c>
      <c r="I526">
        <f>SQRT((3.47-LOG(H526))^2+(LOG(F526)+1.22)^2)</f>
        <v>3.3100804998436808</v>
      </c>
      <c r="J526">
        <f t="shared" si="65"/>
        <v>1</v>
      </c>
      <c r="K526">
        <f t="shared" si="66"/>
        <v>5.6000032445293639</v>
      </c>
      <c r="L526">
        <f t="shared" si="67"/>
        <v>3.3100804998436808</v>
      </c>
      <c r="M526">
        <f t="shared" si="68"/>
        <v>1</v>
      </c>
      <c r="N526">
        <f t="shared" si="69"/>
        <v>5.6000032445293639</v>
      </c>
      <c r="O526">
        <f t="shared" si="70"/>
        <v>3.3100804998436808</v>
      </c>
      <c r="Q526">
        <f t="shared" si="71"/>
        <v>3.3100804998436808</v>
      </c>
    </row>
    <row r="527" spans="1:17" x14ac:dyDescent="0.25">
      <c r="A527">
        <v>26.3</v>
      </c>
      <c r="B527">
        <v>1.5207412950000003</v>
      </c>
      <c r="C527">
        <v>55.455930000000002</v>
      </c>
      <c r="D527">
        <v>520.26900000000001</v>
      </c>
      <c r="E527">
        <v>291.69600000000003</v>
      </c>
      <c r="F527">
        <f>C527/(1000*B527-D527)*100</f>
        <v>5.5429750805843145</v>
      </c>
      <c r="G527">
        <v>1</v>
      </c>
      <c r="H527">
        <f t="shared" si="64"/>
        <v>3.4298457812242886</v>
      </c>
      <c r="I527">
        <f>SQRT((3.47-LOG(H527))^2+(LOG(F527)+1.22)^2)</f>
        <v>3.5311328911112012</v>
      </c>
      <c r="J527">
        <f t="shared" si="65"/>
        <v>1</v>
      </c>
      <c r="K527">
        <f t="shared" si="66"/>
        <v>3.4298457812242886</v>
      </c>
      <c r="L527">
        <f t="shared" si="67"/>
        <v>3.5311328911112012</v>
      </c>
      <c r="M527">
        <f t="shared" si="68"/>
        <v>1</v>
      </c>
      <c r="N527">
        <f t="shared" si="69"/>
        <v>3.4298457812242886</v>
      </c>
      <c r="O527">
        <f t="shared" si="70"/>
        <v>3.5311328911112012</v>
      </c>
      <c r="Q527">
        <f t="shared" si="71"/>
        <v>3.5311328911112012</v>
      </c>
    </row>
    <row r="528" spans="1:17" x14ac:dyDescent="0.25">
      <c r="A528">
        <v>26.35</v>
      </c>
      <c r="B528">
        <v>2.1890034000000003</v>
      </c>
      <c r="C528">
        <v>73.241460000000004</v>
      </c>
      <c r="D528">
        <v>521.19600000000003</v>
      </c>
      <c r="E528">
        <v>292.13249999999999</v>
      </c>
      <c r="F528">
        <f>C528/(1000*B528-D528)*100</f>
        <v>4.3914818941323794</v>
      </c>
      <c r="G528">
        <v>1</v>
      </c>
      <c r="H528">
        <f t="shared" si="64"/>
        <v>5.7090785859156377</v>
      </c>
      <c r="I528">
        <f>SQRT((3.47-LOG(H528))^2+(LOG(F528)+1.22)^2)</f>
        <v>3.2912070816752208</v>
      </c>
      <c r="J528">
        <f t="shared" si="65"/>
        <v>1</v>
      </c>
      <c r="K528">
        <f t="shared" si="66"/>
        <v>5.7090785859156377</v>
      </c>
      <c r="L528">
        <f t="shared" si="67"/>
        <v>3.2912070816752208</v>
      </c>
      <c r="M528">
        <f t="shared" si="68"/>
        <v>1</v>
      </c>
      <c r="N528">
        <f t="shared" si="69"/>
        <v>5.7090785859156377</v>
      </c>
      <c r="O528">
        <f t="shared" si="70"/>
        <v>3.2912070816752208</v>
      </c>
      <c r="Q528">
        <f t="shared" si="71"/>
        <v>3.2912070816752208</v>
      </c>
    </row>
    <row r="529" spans="1:17" x14ac:dyDescent="0.25">
      <c r="A529">
        <v>26.4</v>
      </c>
      <c r="B529">
        <v>2.3781745349999999</v>
      </c>
      <c r="C529">
        <v>83.090699999999998</v>
      </c>
      <c r="D529">
        <v>522.12299999999993</v>
      </c>
      <c r="E529">
        <v>292.56899999999996</v>
      </c>
      <c r="F529">
        <f>C529/(1000*B529-D529)*100</f>
        <v>4.4767453076134558</v>
      </c>
      <c r="G529">
        <v>1</v>
      </c>
      <c r="H529">
        <f t="shared" si="64"/>
        <v>6.3439788049998453</v>
      </c>
      <c r="I529">
        <f>SQRT((3.47-LOG(H529))^2+(LOG(F529)+1.22)^2)</f>
        <v>3.2583422516483309</v>
      </c>
      <c r="J529">
        <f t="shared" si="65"/>
        <v>1</v>
      </c>
      <c r="K529">
        <f t="shared" si="66"/>
        <v>6.3439788049998453</v>
      </c>
      <c r="L529">
        <f t="shared" si="67"/>
        <v>3.2583422516483309</v>
      </c>
      <c r="M529">
        <f t="shared" si="68"/>
        <v>1</v>
      </c>
      <c r="N529">
        <f t="shared" si="69"/>
        <v>6.3439788049998453</v>
      </c>
      <c r="O529">
        <f t="shared" si="70"/>
        <v>3.2583422516483309</v>
      </c>
      <c r="Q529">
        <f t="shared" si="71"/>
        <v>3.2583422516483309</v>
      </c>
    </row>
    <row r="530" spans="1:17" x14ac:dyDescent="0.25">
      <c r="A530">
        <v>26.45</v>
      </c>
      <c r="B530">
        <v>3.0165700950000001</v>
      </c>
      <c r="C530">
        <v>80.245800000000003</v>
      </c>
      <c r="D530">
        <v>523.04999999999995</v>
      </c>
      <c r="E530">
        <v>293.00549999999998</v>
      </c>
      <c r="F530">
        <f>C530/(1000*B530-D530)*100</f>
        <v>3.2181733831184549</v>
      </c>
      <c r="G530">
        <v>1</v>
      </c>
      <c r="H530">
        <f t="shared" si="64"/>
        <v>8.5101477446669094</v>
      </c>
      <c r="I530">
        <f>SQRT((3.47-LOG(H530))^2+(LOG(F530)+1.22)^2)</f>
        <v>3.071897444325745</v>
      </c>
      <c r="J530">
        <f t="shared" si="65"/>
        <v>1</v>
      </c>
      <c r="K530">
        <f t="shared" si="66"/>
        <v>8.5101477446669094</v>
      </c>
      <c r="L530">
        <f t="shared" si="67"/>
        <v>3.071897444325745</v>
      </c>
      <c r="M530">
        <f t="shared" si="68"/>
        <v>1</v>
      </c>
      <c r="N530">
        <f t="shared" si="69"/>
        <v>8.5101477446669094</v>
      </c>
      <c r="O530">
        <f t="shared" si="70"/>
        <v>3.071897444325745</v>
      </c>
      <c r="Q530">
        <f t="shared" si="71"/>
        <v>3.071897444325745</v>
      </c>
    </row>
    <row r="531" spans="1:17" x14ac:dyDescent="0.25">
      <c r="A531">
        <v>26.5</v>
      </c>
      <c r="B531">
        <v>1.8716940450000001</v>
      </c>
      <c r="C531">
        <v>66.099779999999996</v>
      </c>
      <c r="D531">
        <v>523.97699999999998</v>
      </c>
      <c r="E531">
        <v>293.44199999999995</v>
      </c>
      <c r="F531">
        <f>C531/(1000*B531-D531)*100</f>
        <v>4.904574016128139</v>
      </c>
      <c r="G531">
        <v>1</v>
      </c>
      <c r="H531">
        <f t="shared" si="64"/>
        <v>4.5927885067577261</v>
      </c>
      <c r="I531">
        <f>SQRT((3.47-LOG(H531))^2+(LOG(F531)+1.22)^2)</f>
        <v>3.3962968038492409</v>
      </c>
      <c r="J531">
        <f t="shared" si="65"/>
        <v>1</v>
      </c>
      <c r="K531">
        <f t="shared" si="66"/>
        <v>4.5927885067577261</v>
      </c>
      <c r="L531">
        <f t="shared" si="67"/>
        <v>3.3962968038492409</v>
      </c>
      <c r="M531">
        <f t="shared" si="68"/>
        <v>1</v>
      </c>
      <c r="N531">
        <f t="shared" si="69"/>
        <v>4.5927885067577261</v>
      </c>
      <c r="O531">
        <f t="shared" si="70"/>
        <v>3.3962968038492409</v>
      </c>
      <c r="Q531">
        <f t="shared" si="71"/>
        <v>3.3962968038492409</v>
      </c>
    </row>
    <row r="532" spans="1:17" x14ac:dyDescent="0.25">
      <c r="A532">
        <v>26.55</v>
      </c>
      <c r="B532">
        <v>1.4552595449999999</v>
      </c>
      <c r="C532">
        <v>45.60669</v>
      </c>
      <c r="D532">
        <v>524.904</v>
      </c>
      <c r="E532">
        <v>293.87849999999997</v>
      </c>
      <c r="F532">
        <f>C532/(1000*B532-D532)*100</f>
        <v>4.9020710678948021</v>
      </c>
      <c r="G532">
        <v>1</v>
      </c>
      <c r="H532">
        <f t="shared" si="64"/>
        <v>3.1657829511175537</v>
      </c>
      <c r="I532">
        <f>SQRT((3.47-LOG(H532))^2+(LOG(F532)+1.22)^2)</f>
        <v>3.5309478206577491</v>
      </c>
      <c r="J532">
        <f t="shared" si="65"/>
        <v>1</v>
      </c>
      <c r="K532">
        <f t="shared" si="66"/>
        <v>3.1657829511175537</v>
      </c>
      <c r="L532">
        <f t="shared" si="67"/>
        <v>3.5309478206577491</v>
      </c>
      <c r="M532">
        <f t="shared" si="68"/>
        <v>1</v>
      </c>
      <c r="N532">
        <f t="shared" si="69"/>
        <v>3.1657829511175537</v>
      </c>
      <c r="O532">
        <f t="shared" si="70"/>
        <v>3.5309478206577491</v>
      </c>
      <c r="Q532">
        <f t="shared" si="71"/>
        <v>3.5309478206577491</v>
      </c>
    </row>
    <row r="533" spans="1:17" x14ac:dyDescent="0.25">
      <c r="A533">
        <v>26.6</v>
      </c>
      <c r="B533">
        <v>3.8468983050000007</v>
      </c>
      <c r="C533">
        <v>46.607309999999998</v>
      </c>
      <c r="D533">
        <v>525.83100000000002</v>
      </c>
      <c r="E533">
        <v>294.315</v>
      </c>
      <c r="F533">
        <f>C533/(1000*B533-D533)*100</f>
        <v>1.4033834824675435</v>
      </c>
      <c r="G533">
        <v>1</v>
      </c>
      <c r="H533">
        <f t="shared" si="64"/>
        <v>11.284057234595588</v>
      </c>
      <c r="I533">
        <f>SQRT((3.47-LOG(H533))^2+(LOG(F533)+1.22)^2)</f>
        <v>2.7773450131576531</v>
      </c>
      <c r="J533">
        <f t="shared" si="65"/>
        <v>1</v>
      </c>
      <c r="K533">
        <f t="shared" si="66"/>
        <v>11.284057234595588</v>
      </c>
      <c r="L533">
        <f t="shared" si="67"/>
        <v>2.7773450131576531</v>
      </c>
      <c r="M533">
        <f t="shared" si="68"/>
        <v>1</v>
      </c>
      <c r="N533">
        <f t="shared" si="69"/>
        <v>11.284057234595588</v>
      </c>
      <c r="O533">
        <f t="shared" si="70"/>
        <v>2.7773450131576531</v>
      </c>
      <c r="Q533">
        <f t="shared" si="71"/>
        <v>2.7773450131576531</v>
      </c>
    </row>
    <row r="534" spans="1:17" x14ac:dyDescent="0.25">
      <c r="A534">
        <v>26.65</v>
      </c>
      <c r="B534">
        <v>4.0561259850000004</v>
      </c>
      <c r="C534">
        <v>91.43901000000001</v>
      </c>
      <c r="D534">
        <v>526.75800000000004</v>
      </c>
      <c r="E534">
        <v>294.75150000000008</v>
      </c>
      <c r="F534">
        <f>C534/(1000*B534-D534)*100</f>
        <v>2.5908040869815956</v>
      </c>
      <c r="G534">
        <v>1</v>
      </c>
      <c r="H534">
        <f t="shared" si="64"/>
        <v>11.974045882718153</v>
      </c>
      <c r="I534">
        <f>SQRT((3.47-LOG(H534))^2+(LOG(F534)+1.22)^2)</f>
        <v>2.8963114494725306</v>
      </c>
      <c r="J534">
        <f t="shared" si="65"/>
        <v>1</v>
      </c>
      <c r="K534">
        <f t="shared" si="66"/>
        <v>11.974045882718153</v>
      </c>
      <c r="L534">
        <f t="shared" si="67"/>
        <v>2.8963114494725306</v>
      </c>
      <c r="M534">
        <f t="shared" si="68"/>
        <v>1</v>
      </c>
      <c r="N534">
        <f t="shared" si="69"/>
        <v>11.974045882718153</v>
      </c>
      <c r="O534">
        <f t="shared" si="70"/>
        <v>2.8963114494725306</v>
      </c>
      <c r="Q534">
        <f t="shared" si="71"/>
        <v>2.8963114494725306</v>
      </c>
    </row>
    <row r="535" spans="1:17" x14ac:dyDescent="0.25">
      <c r="A535">
        <v>26.7</v>
      </c>
      <c r="B535">
        <v>2.6296686</v>
      </c>
      <c r="C535">
        <v>98.109809999999996</v>
      </c>
      <c r="D535">
        <v>527.68499999999995</v>
      </c>
      <c r="E535">
        <v>295.18799999999993</v>
      </c>
      <c r="F535">
        <f>C535/(1000*B535-D535)*100</f>
        <v>4.6674869394794518</v>
      </c>
      <c r="G535">
        <v>1</v>
      </c>
      <c r="H535">
        <f t="shared" si="64"/>
        <v>7.1208301150453295</v>
      </c>
      <c r="I535">
        <f>SQRT((3.47-LOG(H535))^2+(LOG(F535)+1.22)^2)</f>
        <v>3.2279685457269167</v>
      </c>
      <c r="J535">
        <f t="shared" si="65"/>
        <v>1</v>
      </c>
      <c r="K535">
        <f t="shared" si="66"/>
        <v>7.1208301150453295</v>
      </c>
      <c r="L535">
        <f t="shared" si="67"/>
        <v>3.2279685457269167</v>
      </c>
      <c r="M535">
        <f t="shared" si="68"/>
        <v>1</v>
      </c>
      <c r="N535">
        <f t="shared" si="69"/>
        <v>7.1208301150453295</v>
      </c>
      <c r="O535">
        <f t="shared" si="70"/>
        <v>3.2279685457269167</v>
      </c>
      <c r="Q535">
        <f t="shared" si="71"/>
        <v>3.2279685457269167</v>
      </c>
    </row>
    <row r="536" spans="1:17" x14ac:dyDescent="0.25">
      <c r="A536">
        <v>26.75</v>
      </c>
      <c r="B536">
        <v>2.3651174250000002</v>
      </c>
      <c r="C536">
        <v>78.676200000000009</v>
      </c>
      <c r="D536">
        <v>528.61199999999997</v>
      </c>
      <c r="E536">
        <v>295.62449999999995</v>
      </c>
      <c r="F536">
        <f>C536/(1000*B536-D536)*100</f>
        <v>4.2840167488206573</v>
      </c>
      <c r="G536">
        <v>1</v>
      </c>
      <c r="H536">
        <f t="shared" si="64"/>
        <v>6.2122910144456931</v>
      </c>
      <c r="I536">
        <f>SQRT((3.47-LOG(H536))^2+(LOG(F536)+1.22)^2)</f>
        <v>3.254893805939957</v>
      </c>
      <c r="J536">
        <f t="shared" si="65"/>
        <v>1</v>
      </c>
      <c r="K536">
        <f t="shared" si="66"/>
        <v>6.2122910144456931</v>
      </c>
      <c r="L536">
        <f t="shared" si="67"/>
        <v>3.254893805939957</v>
      </c>
      <c r="M536">
        <f t="shared" si="68"/>
        <v>1</v>
      </c>
      <c r="N536">
        <f t="shared" si="69"/>
        <v>6.2122910144456931</v>
      </c>
      <c r="O536">
        <f t="shared" si="70"/>
        <v>3.254893805939957</v>
      </c>
      <c r="Q536">
        <f t="shared" si="71"/>
        <v>3.254893805939957</v>
      </c>
    </row>
    <row r="537" spans="1:17" x14ac:dyDescent="0.25">
      <c r="A537">
        <v>26.8</v>
      </c>
      <c r="B537">
        <v>4.1407911899999998</v>
      </c>
      <c r="C537">
        <v>71.593379999999996</v>
      </c>
      <c r="D537">
        <v>529.53899999999999</v>
      </c>
      <c r="E537">
        <v>296.06099999999998</v>
      </c>
      <c r="F537">
        <f>C537/(1000*B537-D537)*100</f>
        <v>1.9825084550519856</v>
      </c>
      <c r="G537">
        <v>1</v>
      </c>
      <c r="H537">
        <f t="shared" si="64"/>
        <v>12.197662610070225</v>
      </c>
      <c r="I537">
        <f>SQRT((3.47-LOG(H537))^2+(LOG(F537)+1.22)^2)</f>
        <v>2.8256112031610834</v>
      </c>
      <c r="J537">
        <f t="shared" si="65"/>
        <v>1</v>
      </c>
      <c r="K537">
        <f t="shared" si="66"/>
        <v>12.197662610070225</v>
      </c>
      <c r="L537">
        <f t="shared" si="67"/>
        <v>2.8256112031610834</v>
      </c>
      <c r="M537">
        <f t="shared" si="68"/>
        <v>1</v>
      </c>
      <c r="N537">
        <f t="shared" si="69"/>
        <v>12.197662610070225</v>
      </c>
      <c r="O537">
        <f t="shared" si="70"/>
        <v>2.8256112031610834</v>
      </c>
      <c r="Q537">
        <f t="shared" si="71"/>
        <v>2.8256112031610834</v>
      </c>
    </row>
    <row r="538" spans="1:17" x14ac:dyDescent="0.25">
      <c r="A538">
        <v>26.85</v>
      </c>
      <c r="B538">
        <v>4.1319376650000006</v>
      </c>
      <c r="C538">
        <v>70.906679999999994</v>
      </c>
      <c r="D538">
        <v>530.46600000000001</v>
      </c>
      <c r="E538">
        <v>296.49749999999995</v>
      </c>
      <c r="F538">
        <f>C538/(1000*B538-D538)*100</f>
        <v>1.9688251524811036</v>
      </c>
      <c r="G538">
        <v>1</v>
      </c>
      <c r="H538">
        <f t="shared" si="64"/>
        <v>12.146718488351508</v>
      </c>
      <c r="I538">
        <f>SQRT((3.47-LOG(H538))^2+(LOG(F538)+1.22)^2)</f>
        <v>2.825531686778461</v>
      </c>
      <c r="J538">
        <f t="shared" si="65"/>
        <v>1</v>
      </c>
      <c r="K538">
        <f t="shared" si="66"/>
        <v>12.146718488351508</v>
      </c>
      <c r="L538">
        <f t="shared" si="67"/>
        <v>2.825531686778461</v>
      </c>
      <c r="M538">
        <f t="shared" si="68"/>
        <v>1</v>
      </c>
      <c r="N538">
        <f t="shared" si="69"/>
        <v>12.146718488351508</v>
      </c>
      <c r="O538">
        <f t="shared" si="70"/>
        <v>2.825531686778461</v>
      </c>
      <c r="Q538">
        <f t="shared" si="71"/>
        <v>2.825531686778461</v>
      </c>
    </row>
    <row r="539" spans="1:17" x14ac:dyDescent="0.25">
      <c r="A539">
        <v>26.9</v>
      </c>
      <c r="B539">
        <v>3.6165889350000007</v>
      </c>
      <c r="C539">
        <v>94.087710000000001</v>
      </c>
      <c r="D539">
        <v>531.39300000000003</v>
      </c>
      <c r="E539">
        <v>296.93400000000003</v>
      </c>
      <c r="F539">
        <f>C539/(1000*B539-D539)*100</f>
        <v>3.0496510426654631</v>
      </c>
      <c r="G539">
        <v>1</v>
      </c>
      <c r="H539">
        <f t="shared" si="64"/>
        <v>10.390174028572007</v>
      </c>
      <c r="I539">
        <f>SQRT((3.47-LOG(H539))^2+(LOG(F539)+1.22)^2)</f>
        <v>2.9872275014301484</v>
      </c>
      <c r="J539">
        <f t="shared" si="65"/>
        <v>1</v>
      </c>
      <c r="K539">
        <f t="shared" si="66"/>
        <v>10.390174028572007</v>
      </c>
      <c r="L539">
        <f t="shared" si="67"/>
        <v>2.9872275014301484</v>
      </c>
      <c r="M539">
        <f t="shared" si="68"/>
        <v>1</v>
      </c>
      <c r="N539">
        <f t="shared" si="69"/>
        <v>10.390174028572007</v>
      </c>
      <c r="O539">
        <f t="shared" si="70"/>
        <v>2.9872275014301484</v>
      </c>
      <c r="Q539">
        <f t="shared" si="71"/>
        <v>2.9872275014301484</v>
      </c>
    </row>
    <row r="540" spans="1:17" x14ac:dyDescent="0.25">
      <c r="A540">
        <v>26.95</v>
      </c>
      <c r="B540">
        <v>2.1116711700000002</v>
      </c>
      <c r="C540">
        <v>65.413079999999994</v>
      </c>
      <c r="D540">
        <v>532.32000000000005</v>
      </c>
      <c r="E540">
        <v>297.37050000000005</v>
      </c>
      <c r="F540">
        <f>C540/(1000*B540-D540)*100</f>
        <v>4.1417691798081862</v>
      </c>
      <c r="G540">
        <v>1</v>
      </c>
      <c r="H540">
        <f t="shared" si="64"/>
        <v>5.3110552997018852</v>
      </c>
      <c r="I540">
        <f>SQRT((3.47-LOG(H540))^2+(LOG(F540)+1.22)^2)</f>
        <v>3.3029205734076492</v>
      </c>
      <c r="J540">
        <f t="shared" si="65"/>
        <v>1</v>
      </c>
      <c r="K540">
        <f t="shared" si="66"/>
        <v>5.3110552997018852</v>
      </c>
      <c r="L540">
        <f t="shared" si="67"/>
        <v>3.3029205734076492</v>
      </c>
      <c r="M540">
        <f t="shared" si="68"/>
        <v>1</v>
      </c>
      <c r="N540">
        <f t="shared" si="69"/>
        <v>5.3110552997018852</v>
      </c>
      <c r="O540">
        <f t="shared" si="70"/>
        <v>3.3029205734076492</v>
      </c>
      <c r="Q540">
        <f t="shared" si="71"/>
        <v>3.3029205734076492</v>
      </c>
    </row>
    <row r="541" spans="1:17" x14ac:dyDescent="0.25">
      <c r="A541">
        <v>27</v>
      </c>
      <c r="B541">
        <v>1.412026875</v>
      </c>
      <c r="C541">
        <v>38.808360000000008</v>
      </c>
      <c r="D541">
        <v>533.24699999999996</v>
      </c>
      <c r="E541">
        <v>297.80699999999996</v>
      </c>
      <c r="F541">
        <f>C541/(1000*B541-D541)*100</f>
        <v>4.4161639454931771</v>
      </c>
      <c r="G541">
        <v>1</v>
      </c>
      <c r="H541">
        <f t="shared" si="64"/>
        <v>2.9508368675014358</v>
      </c>
      <c r="I541">
        <f>SQRT((3.47-LOG(H541))^2+(LOG(F541)+1.22)^2)</f>
        <v>3.5325235102132111</v>
      </c>
      <c r="J541">
        <f t="shared" si="65"/>
        <v>1</v>
      </c>
      <c r="K541">
        <f t="shared" si="66"/>
        <v>2.9508368675014358</v>
      </c>
      <c r="L541">
        <f t="shared" si="67"/>
        <v>3.5325235102132111</v>
      </c>
      <c r="M541">
        <f t="shared" si="68"/>
        <v>1</v>
      </c>
      <c r="N541">
        <f t="shared" si="69"/>
        <v>2.9508368675014358</v>
      </c>
      <c r="O541">
        <f t="shared" si="70"/>
        <v>3.5325235102132111</v>
      </c>
      <c r="Q541">
        <f t="shared" si="71"/>
        <v>3.5325235102132111</v>
      </c>
    </row>
    <row r="542" spans="1:17" x14ac:dyDescent="0.25">
      <c r="A542">
        <v>27.05</v>
      </c>
      <c r="B542">
        <v>1.5138497700000002</v>
      </c>
      <c r="C542">
        <v>39.965940000000003</v>
      </c>
      <c r="D542">
        <v>534.17399999999998</v>
      </c>
      <c r="E542">
        <v>298.24349999999993</v>
      </c>
      <c r="F542">
        <f>C542/(1000*B542-D542)*100</f>
        <v>4.0795068352052839</v>
      </c>
      <c r="G542">
        <v>1</v>
      </c>
      <c r="H542">
        <f t="shared" si="64"/>
        <v>3.2848185123900455</v>
      </c>
      <c r="I542">
        <f>SQRT((3.47-LOG(H542))^2+(LOG(F542)+1.22)^2)</f>
        <v>3.4747977573405029</v>
      </c>
      <c r="J542">
        <f t="shared" si="65"/>
        <v>1</v>
      </c>
      <c r="K542">
        <f t="shared" si="66"/>
        <v>3.2848185123900455</v>
      </c>
      <c r="L542">
        <f t="shared" si="67"/>
        <v>3.4747977573405029</v>
      </c>
      <c r="M542">
        <f t="shared" si="68"/>
        <v>1</v>
      </c>
      <c r="N542">
        <f t="shared" si="69"/>
        <v>3.2848185123900455</v>
      </c>
      <c r="O542">
        <f t="shared" si="70"/>
        <v>3.4747977573405029</v>
      </c>
      <c r="Q542">
        <f t="shared" si="71"/>
        <v>3.4747977573405029</v>
      </c>
    </row>
    <row r="543" spans="1:17" x14ac:dyDescent="0.25">
      <c r="A543">
        <v>27.1</v>
      </c>
      <c r="B543">
        <v>1.74326643</v>
      </c>
      <c r="C543">
        <v>46.499400000000001</v>
      </c>
      <c r="D543">
        <v>535.101</v>
      </c>
      <c r="E543">
        <v>298.67999999999995</v>
      </c>
      <c r="F543">
        <f>C543/(1000*B543-D543)*100</f>
        <v>3.8487610094918869</v>
      </c>
      <c r="G543">
        <v>1</v>
      </c>
      <c r="H543">
        <f t="shared" si="64"/>
        <v>4.0450161711530743</v>
      </c>
      <c r="I543">
        <f>SQRT((3.47-LOG(H543))^2+(LOG(F543)+1.22)^2)</f>
        <v>3.3847317909715264</v>
      </c>
      <c r="J543">
        <f t="shared" si="65"/>
        <v>1</v>
      </c>
      <c r="K543">
        <f t="shared" si="66"/>
        <v>4.0450161711530743</v>
      </c>
      <c r="L543">
        <f t="shared" si="67"/>
        <v>3.3847317909715264</v>
      </c>
      <c r="M543">
        <f t="shared" si="68"/>
        <v>1</v>
      </c>
      <c r="N543">
        <f t="shared" si="69"/>
        <v>4.0450161711530743</v>
      </c>
      <c r="O543">
        <f t="shared" si="70"/>
        <v>3.3847317909715264</v>
      </c>
      <c r="Q543">
        <f t="shared" si="71"/>
        <v>3.3847317909715264</v>
      </c>
    </row>
    <row r="544" spans="1:17" x14ac:dyDescent="0.25">
      <c r="A544">
        <v>27.15</v>
      </c>
      <c r="B544">
        <v>1.4010936300000001</v>
      </c>
      <c r="C544">
        <v>46.989900000000006</v>
      </c>
      <c r="D544">
        <v>536.02800000000002</v>
      </c>
      <c r="E544">
        <v>299.11650000000003</v>
      </c>
      <c r="F544">
        <f>C544/(1000*B544-D544)*100</f>
        <v>5.43194624435605</v>
      </c>
      <c r="G544">
        <v>1</v>
      </c>
      <c r="H544">
        <f t="shared" si="64"/>
        <v>2.8920692439233537</v>
      </c>
      <c r="I544">
        <f>SQRT((3.47-LOG(H544))^2+(LOG(F544)+1.22)^2)</f>
        <v>3.5881298791450553</v>
      </c>
      <c r="J544">
        <f t="shared" si="65"/>
        <v>1</v>
      </c>
      <c r="K544">
        <f t="shared" si="66"/>
        <v>2.8920692439233537</v>
      </c>
      <c r="L544">
        <f t="shared" si="67"/>
        <v>3.5881298791450553</v>
      </c>
      <c r="M544">
        <f t="shared" si="68"/>
        <v>1</v>
      </c>
      <c r="N544">
        <f t="shared" si="69"/>
        <v>2.8920692439233537</v>
      </c>
      <c r="O544">
        <f t="shared" si="70"/>
        <v>3.5881298791450553</v>
      </c>
      <c r="Q544">
        <f t="shared" si="71"/>
        <v>3.5881298791450553</v>
      </c>
    </row>
    <row r="545" spans="1:17" x14ac:dyDescent="0.25">
      <c r="A545">
        <v>27.2</v>
      </c>
      <c r="B545">
        <v>2.0997667350000002</v>
      </c>
      <c r="C545">
        <v>47.313630000000003</v>
      </c>
      <c r="D545">
        <v>536.95500000000004</v>
      </c>
      <c r="E545">
        <v>299.553</v>
      </c>
      <c r="F545">
        <f>C545/(1000*B545-D545)*100</f>
        <v>3.0274683085867662</v>
      </c>
      <c r="G545">
        <v>1</v>
      </c>
      <c r="H545">
        <f t="shared" si="64"/>
        <v>5.2171459975363295</v>
      </c>
      <c r="I545">
        <f>SQRT((3.47-LOG(H545))^2+(LOG(F545)+1.22)^2)</f>
        <v>3.2357838258875788</v>
      </c>
      <c r="J545">
        <f t="shared" si="65"/>
        <v>1</v>
      </c>
      <c r="K545">
        <f t="shared" si="66"/>
        <v>5.2171459975363295</v>
      </c>
      <c r="L545">
        <f t="shared" si="67"/>
        <v>3.2357838258875788</v>
      </c>
      <c r="M545">
        <f t="shared" si="68"/>
        <v>1</v>
      </c>
      <c r="N545">
        <f t="shared" si="69"/>
        <v>5.2171459975363295</v>
      </c>
      <c r="O545">
        <f t="shared" si="70"/>
        <v>3.2357838258875788</v>
      </c>
      <c r="Q545">
        <f t="shared" si="71"/>
        <v>3.2357838258875788</v>
      </c>
    </row>
    <row r="546" spans="1:17" x14ac:dyDescent="0.25">
      <c r="A546">
        <v>27.25</v>
      </c>
      <c r="B546">
        <v>2.60303445</v>
      </c>
      <c r="C546">
        <v>61.116299999999995</v>
      </c>
      <c r="D546">
        <v>537.88200000000006</v>
      </c>
      <c r="E546">
        <v>299.98950000000002</v>
      </c>
      <c r="F546">
        <f>C546/(1000*B546-D546)*100</f>
        <v>2.959408638330792</v>
      </c>
      <c r="G546">
        <v>1</v>
      </c>
      <c r="H546">
        <f t="shared" si="64"/>
        <v>6.884082442885501</v>
      </c>
      <c r="I546">
        <f>SQRT((3.47-LOG(H546))^2+(LOG(F546)+1.22)^2)</f>
        <v>3.1286432345137731</v>
      </c>
      <c r="J546">
        <f t="shared" si="65"/>
        <v>1</v>
      </c>
      <c r="K546">
        <f t="shared" si="66"/>
        <v>6.884082442885501</v>
      </c>
      <c r="L546">
        <f t="shared" si="67"/>
        <v>3.1286432345137731</v>
      </c>
      <c r="M546">
        <f t="shared" si="68"/>
        <v>1</v>
      </c>
      <c r="N546">
        <f t="shared" si="69"/>
        <v>6.884082442885501</v>
      </c>
      <c r="O546">
        <f t="shared" si="70"/>
        <v>3.1286432345137731</v>
      </c>
      <c r="Q546">
        <f t="shared" si="71"/>
        <v>3.1286432345137731</v>
      </c>
    </row>
    <row r="547" spans="1:17" x14ac:dyDescent="0.25">
      <c r="A547">
        <v>27.3</v>
      </c>
      <c r="B547">
        <v>2.0411912249999999</v>
      </c>
      <c r="C547">
        <v>54.867330000000003</v>
      </c>
      <c r="D547">
        <v>538.80899999999997</v>
      </c>
      <c r="E547">
        <v>300.42599999999993</v>
      </c>
      <c r="F547">
        <f>C547/(1000*B547-D547)*100</f>
        <v>3.6520220411952757</v>
      </c>
      <c r="G547">
        <v>1</v>
      </c>
      <c r="H547">
        <f t="shared" si="64"/>
        <v>5.0008395578278861</v>
      </c>
      <c r="I547">
        <f>SQRT((3.47-LOG(H547))^2+(LOG(F547)+1.22)^2)</f>
        <v>3.2947880688317386</v>
      </c>
      <c r="J547">
        <f t="shared" si="65"/>
        <v>1</v>
      </c>
      <c r="K547">
        <f t="shared" si="66"/>
        <v>5.0008395578278861</v>
      </c>
      <c r="L547">
        <f t="shared" si="67"/>
        <v>3.2947880688317386</v>
      </c>
      <c r="M547">
        <f t="shared" si="68"/>
        <v>1</v>
      </c>
      <c r="N547">
        <f t="shared" si="69"/>
        <v>5.0008395578278861</v>
      </c>
      <c r="O547">
        <f t="shared" si="70"/>
        <v>3.2947880688317386</v>
      </c>
      <c r="Q547">
        <f t="shared" si="71"/>
        <v>3.2947880688317386</v>
      </c>
    </row>
    <row r="548" spans="1:17" x14ac:dyDescent="0.25">
      <c r="A548">
        <v>27.35</v>
      </c>
      <c r="B548">
        <v>1.7545528350000001</v>
      </c>
      <c r="C548">
        <v>60.606180000000009</v>
      </c>
      <c r="D548">
        <v>539.73599999999999</v>
      </c>
      <c r="E548">
        <v>300.86249999999995</v>
      </c>
      <c r="F548">
        <f>C548/(1000*B548-D548)*100</f>
        <v>4.9889150573057384</v>
      </c>
      <c r="G548">
        <v>1</v>
      </c>
      <c r="H548">
        <f t="shared" si="64"/>
        <v>4.0377808301134248</v>
      </c>
      <c r="I548">
        <f>SQRT((3.47-LOG(H548))^2+(LOG(F548)+1.22)^2)</f>
        <v>3.4467993604981695</v>
      </c>
      <c r="J548">
        <f t="shared" si="65"/>
        <v>1</v>
      </c>
      <c r="K548">
        <f t="shared" si="66"/>
        <v>4.0377808301134248</v>
      </c>
      <c r="L548">
        <f t="shared" si="67"/>
        <v>3.4467993604981695</v>
      </c>
      <c r="M548">
        <f t="shared" si="68"/>
        <v>1</v>
      </c>
      <c r="N548">
        <f t="shared" si="69"/>
        <v>4.0377808301134248</v>
      </c>
      <c r="O548">
        <f t="shared" si="70"/>
        <v>3.4467993604981695</v>
      </c>
      <c r="Q548">
        <f t="shared" si="71"/>
        <v>3.4467993604981695</v>
      </c>
    </row>
    <row r="549" spans="1:17" x14ac:dyDescent="0.25">
      <c r="A549">
        <v>27.4</v>
      </c>
      <c r="B549">
        <v>2.54155518</v>
      </c>
      <c r="C549">
        <v>86.328000000000017</v>
      </c>
      <c r="D549">
        <v>540.66300000000001</v>
      </c>
      <c r="E549">
        <v>301.29899999999998</v>
      </c>
      <c r="F549">
        <f>C549/(1000*B549-D549)*100</f>
        <v>4.3144753556885824</v>
      </c>
      <c r="G549">
        <v>1</v>
      </c>
      <c r="H549">
        <f t="shared" si="64"/>
        <v>6.6408855655013799</v>
      </c>
      <c r="I549">
        <f>SQRT((3.47-LOG(H549))^2+(LOG(F549)+1.22)^2)</f>
        <v>3.2328725664401676</v>
      </c>
      <c r="J549">
        <f t="shared" si="65"/>
        <v>1</v>
      </c>
      <c r="K549">
        <f t="shared" si="66"/>
        <v>6.6408855655013799</v>
      </c>
      <c r="L549">
        <f t="shared" si="67"/>
        <v>3.2328725664401676</v>
      </c>
      <c r="M549">
        <f t="shared" si="68"/>
        <v>1</v>
      </c>
      <c r="N549">
        <f t="shared" si="69"/>
        <v>6.6408855655013799</v>
      </c>
      <c r="O549">
        <f t="shared" si="70"/>
        <v>3.2328725664401676</v>
      </c>
      <c r="Q549">
        <f t="shared" si="71"/>
        <v>3.2328725664401676</v>
      </c>
    </row>
    <row r="550" spans="1:17" x14ac:dyDescent="0.25">
      <c r="A550">
        <v>27.45</v>
      </c>
      <c r="B550">
        <v>1.8809497800000001</v>
      </c>
      <c r="C550">
        <v>72.976590000000002</v>
      </c>
      <c r="D550">
        <v>541.59</v>
      </c>
      <c r="E550">
        <v>301.7355</v>
      </c>
      <c r="F550">
        <f>C550/(1000*B550-D550)*100</f>
        <v>5.4486173983811872</v>
      </c>
      <c r="G550">
        <v>1</v>
      </c>
      <c r="H550">
        <f t="shared" si="64"/>
        <v>4.4388538305900376</v>
      </c>
      <c r="I550">
        <f>SQRT((3.47-LOG(H550))^2+(LOG(F550)+1.22)^2)</f>
        <v>3.4343639913563258</v>
      </c>
      <c r="J550">
        <f t="shared" si="65"/>
        <v>1</v>
      </c>
      <c r="K550">
        <f t="shared" si="66"/>
        <v>4.4388538305900376</v>
      </c>
      <c r="L550">
        <f t="shared" si="67"/>
        <v>3.4343639913563258</v>
      </c>
      <c r="M550">
        <f t="shared" si="68"/>
        <v>1</v>
      </c>
      <c r="N550">
        <f t="shared" si="69"/>
        <v>4.4388538305900376</v>
      </c>
      <c r="O550">
        <f t="shared" si="70"/>
        <v>3.4343639913563258</v>
      </c>
      <c r="Q550">
        <f t="shared" si="71"/>
        <v>3.4343639913563258</v>
      </c>
    </row>
    <row r="551" spans="1:17" x14ac:dyDescent="0.25">
      <c r="A551">
        <v>27.5</v>
      </c>
      <c r="B551">
        <v>4.0455360900000006</v>
      </c>
      <c r="C551">
        <v>108.69480000000001</v>
      </c>
      <c r="D551">
        <v>542.51700000000005</v>
      </c>
      <c r="E551">
        <v>302.17200000000003</v>
      </c>
      <c r="F551">
        <f>C551/(1000*B551-D551)*100</f>
        <v>3.1028891709522481</v>
      </c>
      <c r="G551">
        <v>1</v>
      </c>
      <c r="H551">
        <f t="shared" si="64"/>
        <v>11.592798439299473</v>
      </c>
      <c r="I551">
        <f>SQRT((3.47-LOG(H551))^2+(LOG(F551)+1.22)^2)</f>
        <v>2.9526384387141875</v>
      </c>
      <c r="J551">
        <f t="shared" si="65"/>
        <v>1</v>
      </c>
      <c r="K551">
        <f t="shared" si="66"/>
        <v>11.592798439299473</v>
      </c>
      <c r="L551">
        <f t="shared" si="67"/>
        <v>2.9526384387141875</v>
      </c>
      <c r="M551">
        <f t="shared" si="68"/>
        <v>1</v>
      </c>
      <c r="N551">
        <f t="shared" si="69"/>
        <v>11.592798439299473</v>
      </c>
      <c r="O551">
        <f t="shared" si="70"/>
        <v>2.9526384387141875</v>
      </c>
      <c r="Q551">
        <f t="shared" si="71"/>
        <v>2.9526384387141875</v>
      </c>
    </row>
    <row r="552" spans="1:17" x14ac:dyDescent="0.25">
      <c r="A552">
        <v>27.55</v>
      </c>
      <c r="B552">
        <v>4.2789405150000004</v>
      </c>
      <c r="C552">
        <v>108.02772000000002</v>
      </c>
      <c r="D552">
        <v>543.44400000000007</v>
      </c>
      <c r="E552">
        <v>302.60850000000005</v>
      </c>
      <c r="F552">
        <f>C552/(1000*B552-D552)*100</f>
        <v>2.8919239936702232</v>
      </c>
      <c r="G552">
        <v>1</v>
      </c>
      <c r="H552">
        <f t="shared" si="64"/>
        <v>12.344321177362829</v>
      </c>
      <c r="I552">
        <f>SQRT((3.47-LOG(H552))^2+(LOG(F552)+1.22)^2)</f>
        <v>2.9126976374123337</v>
      </c>
      <c r="J552">
        <f t="shared" si="65"/>
        <v>1</v>
      </c>
      <c r="K552">
        <f t="shared" si="66"/>
        <v>12.344321177362829</v>
      </c>
      <c r="L552">
        <f t="shared" si="67"/>
        <v>2.9126976374123337</v>
      </c>
      <c r="M552">
        <f t="shared" si="68"/>
        <v>1</v>
      </c>
      <c r="N552">
        <f t="shared" si="69"/>
        <v>12.344321177362829</v>
      </c>
      <c r="O552">
        <f t="shared" si="70"/>
        <v>2.9126976374123337</v>
      </c>
      <c r="Q552">
        <f t="shared" si="71"/>
        <v>2.9126976374123337</v>
      </c>
    </row>
    <row r="553" spans="1:17" x14ac:dyDescent="0.25">
      <c r="A553">
        <v>27.6</v>
      </c>
      <c r="B553">
        <v>3.6950100750000003</v>
      </c>
      <c r="C553">
        <v>75.723390000000009</v>
      </c>
      <c r="D553">
        <v>544.37099999999998</v>
      </c>
      <c r="E553">
        <v>303.04499999999996</v>
      </c>
      <c r="F553">
        <f>C553/(1000*B553-D553)*100</f>
        <v>2.4034295327845512</v>
      </c>
      <c r="G553">
        <v>1</v>
      </c>
      <c r="H553">
        <f t="shared" si="64"/>
        <v>10.396604712171461</v>
      </c>
      <c r="I553">
        <f>SQRT((3.47-LOG(H553))^2+(LOG(F553)+1.22)^2)</f>
        <v>2.9292323748071163</v>
      </c>
      <c r="J553">
        <f t="shared" si="65"/>
        <v>1</v>
      </c>
      <c r="K553">
        <f t="shared" si="66"/>
        <v>10.396604712171461</v>
      </c>
      <c r="L553">
        <f t="shared" si="67"/>
        <v>2.9292323748071163</v>
      </c>
      <c r="M553">
        <f t="shared" si="68"/>
        <v>1</v>
      </c>
      <c r="N553">
        <f t="shared" si="69"/>
        <v>10.396604712171461</v>
      </c>
      <c r="O553">
        <f t="shared" si="70"/>
        <v>2.9292323748071163</v>
      </c>
      <c r="Q553">
        <f t="shared" si="71"/>
        <v>2.9292323748071163</v>
      </c>
    </row>
    <row r="554" spans="1:17" x14ac:dyDescent="0.25">
      <c r="A554">
        <v>27.65</v>
      </c>
      <c r="B554">
        <v>6.3394819650000001</v>
      </c>
      <c r="C554">
        <v>74.644290000000012</v>
      </c>
      <c r="D554">
        <v>545.298</v>
      </c>
      <c r="E554">
        <v>303.48149999999998</v>
      </c>
      <c r="F554">
        <f>C554/(1000*B554-D554)*100</f>
        <v>1.2882623411837082</v>
      </c>
      <c r="G554">
        <v>1</v>
      </c>
      <c r="H554">
        <f t="shared" si="64"/>
        <v>19.092379486064225</v>
      </c>
      <c r="I554">
        <f>SQRT((3.47-LOG(H554))^2+(LOG(F554)+1.22)^2)</f>
        <v>2.5614927590496279</v>
      </c>
      <c r="J554">
        <f t="shared" si="65"/>
        <v>0.97572217653848081</v>
      </c>
      <c r="K554">
        <f t="shared" si="66"/>
        <v>19.607805659132978</v>
      </c>
      <c r="L554">
        <f t="shared" si="67"/>
        <v>2.5516126186878072</v>
      </c>
      <c r="M554">
        <f t="shared" si="68"/>
        <v>0.97195784306062716</v>
      </c>
      <c r="N554">
        <f t="shared" si="69"/>
        <v>19.688960352335712</v>
      </c>
      <c r="O554">
        <f t="shared" si="70"/>
        <v>2.5500819517321456</v>
      </c>
      <c r="Q554">
        <f t="shared" si="71"/>
        <v>2.5500819517321456</v>
      </c>
    </row>
    <row r="555" spans="1:17" x14ac:dyDescent="0.25">
      <c r="A555">
        <v>27.7</v>
      </c>
      <c r="B555">
        <v>6.2706599099999991</v>
      </c>
      <c r="C555">
        <v>116.24850000000001</v>
      </c>
      <c r="D555">
        <v>546.22500000000002</v>
      </c>
      <c r="E555">
        <v>303.91800000000001</v>
      </c>
      <c r="F555">
        <f>C555/(1000*B555-D555)*100</f>
        <v>2.0307419304729244</v>
      </c>
      <c r="G555">
        <v>1</v>
      </c>
      <c r="H555">
        <f t="shared" si="64"/>
        <v>18.835458610546262</v>
      </c>
      <c r="I555">
        <f>SQRT((3.47-LOG(H555))^2+(LOG(F555)+1.22)^2)</f>
        <v>2.6742958848929281</v>
      </c>
      <c r="J555">
        <f t="shared" si="65"/>
        <v>1</v>
      </c>
      <c r="K555">
        <f t="shared" si="66"/>
        <v>18.835458610546262</v>
      </c>
      <c r="L555">
        <f t="shared" si="67"/>
        <v>2.6742958848929281</v>
      </c>
      <c r="M555">
        <f t="shared" si="68"/>
        <v>1</v>
      </c>
      <c r="N555">
        <f t="shared" si="69"/>
        <v>18.835458610546262</v>
      </c>
      <c r="O555">
        <f t="shared" si="70"/>
        <v>2.6742958848929281</v>
      </c>
      <c r="Q555">
        <f t="shared" si="71"/>
        <v>2.6742958848929281</v>
      </c>
    </row>
    <row r="556" spans="1:17" x14ac:dyDescent="0.25">
      <c r="A556">
        <v>27.75</v>
      </c>
      <c r="B556">
        <v>4.3043631299999996</v>
      </c>
      <c r="C556">
        <v>120.98673000000002</v>
      </c>
      <c r="D556">
        <v>547.15200000000004</v>
      </c>
      <c r="E556">
        <v>304.35450000000003</v>
      </c>
      <c r="F556">
        <f>C556/(1000*B556-D556)*100</f>
        <v>3.2201206111086984</v>
      </c>
      <c r="G556">
        <v>1</v>
      </c>
      <c r="H556">
        <f t="shared" si="64"/>
        <v>12.344851579326081</v>
      </c>
      <c r="I556">
        <f>SQRT((3.47-LOG(H556))^2+(LOG(F556)+1.22)^2)</f>
        <v>2.9398761165827896</v>
      </c>
      <c r="J556">
        <f t="shared" si="65"/>
        <v>1</v>
      </c>
      <c r="K556">
        <f t="shared" si="66"/>
        <v>12.344851579326081</v>
      </c>
      <c r="L556">
        <f t="shared" si="67"/>
        <v>2.9398761165827896</v>
      </c>
      <c r="M556">
        <f t="shared" si="68"/>
        <v>1</v>
      </c>
      <c r="N556">
        <f t="shared" si="69"/>
        <v>12.344851579326081</v>
      </c>
      <c r="O556">
        <f t="shared" si="70"/>
        <v>2.9398761165827896</v>
      </c>
      <c r="Q556">
        <f t="shared" si="71"/>
        <v>2.9398761165827896</v>
      </c>
    </row>
    <row r="557" spans="1:17" x14ac:dyDescent="0.25">
      <c r="A557">
        <v>27.8</v>
      </c>
      <c r="B557">
        <v>2.1485371499999997</v>
      </c>
      <c r="C557">
        <v>78.823350000000005</v>
      </c>
      <c r="D557">
        <v>548.04950000000008</v>
      </c>
      <c r="E557">
        <v>304.76150000000007</v>
      </c>
      <c r="F557">
        <f>C557/(1000*B557-D557)*100</f>
        <v>4.9249583400409263</v>
      </c>
      <c r="G557">
        <v>1</v>
      </c>
      <c r="H557">
        <f t="shared" si="64"/>
        <v>5.2516070763531459</v>
      </c>
      <c r="I557">
        <f>SQRT((3.47-LOG(H557))^2+(LOG(F557)+1.22)^2)</f>
        <v>3.3493546251033459</v>
      </c>
      <c r="J557">
        <f t="shared" si="65"/>
        <v>1</v>
      </c>
      <c r="K557">
        <f t="shared" si="66"/>
        <v>5.2516070763531459</v>
      </c>
      <c r="L557">
        <f t="shared" si="67"/>
        <v>3.3493546251033459</v>
      </c>
      <c r="M557">
        <f t="shared" si="68"/>
        <v>1</v>
      </c>
      <c r="N557">
        <f t="shared" si="69"/>
        <v>5.2516070763531459</v>
      </c>
      <c r="O557">
        <f t="shared" si="70"/>
        <v>3.3493546251033459</v>
      </c>
      <c r="Q557">
        <f t="shared" si="71"/>
        <v>3.3493546251033459</v>
      </c>
    </row>
    <row r="558" spans="1:17" x14ac:dyDescent="0.25">
      <c r="A558">
        <v>27.85</v>
      </c>
      <c r="B558">
        <v>1.47890655</v>
      </c>
      <c r="C558">
        <v>9.2606400000000004</v>
      </c>
      <c r="D558">
        <v>548.94700000000012</v>
      </c>
      <c r="E558">
        <v>305.16850000000011</v>
      </c>
      <c r="F558">
        <f>C558/(1000*B558-D558)*100</f>
        <v>0.99581105436252582</v>
      </c>
      <c r="G558">
        <v>1</v>
      </c>
      <c r="H558">
        <f t="shared" si="64"/>
        <v>3.0473641611109921</v>
      </c>
      <c r="I558">
        <f>SQRT((3.47-LOG(H558))^2+(LOG(F558)+1.22)^2)</f>
        <v>3.2249965609500983</v>
      </c>
      <c r="J558">
        <f t="shared" si="65"/>
        <v>1</v>
      </c>
      <c r="K558">
        <f t="shared" si="66"/>
        <v>3.0473641611109921</v>
      </c>
      <c r="L558">
        <f t="shared" si="67"/>
        <v>3.2249965609500983</v>
      </c>
      <c r="M558">
        <f t="shared" si="68"/>
        <v>1</v>
      </c>
      <c r="N558">
        <f t="shared" si="69"/>
        <v>3.0473641611109921</v>
      </c>
      <c r="O558">
        <f t="shared" si="70"/>
        <v>3.2249965609500983</v>
      </c>
      <c r="Q558">
        <f t="shared" si="71"/>
        <v>3.2249965609500983</v>
      </c>
    </row>
    <row r="559" spans="1:17" x14ac:dyDescent="0.25">
      <c r="A559">
        <v>27.9</v>
      </c>
      <c r="B559">
        <v>1.4747765400000004</v>
      </c>
      <c r="C559">
        <v>38.935890000000001</v>
      </c>
      <c r="D559">
        <v>549.84450000000004</v>
      </c>
      <c r="E559">
        <v>305.57550000000003</v>
      </c>
      <c r="F559">
        <f>C559/(1000*B559-D559)*100</f>
        <v>4.2095946854646735</v>
      </c>
      <c r="G559">
        <v>1</v>
      </c>
      <c r="H559">
        <f t="shared" si="64"/>
        <v>3.0268527417937632</v>
      </c>
      <c r="I559">
        <f>SQRT((3.47-LOG(H559))^2+(LOG(F559)+1.22)^2)</f>
        <v>3.5121781377435126</v>
      </c>
      <c r="J559">
        <f t="shared" si="65"/>
        <v>1</v>
      </c>
      <c r="K559">
        <f t="shared" si="66"/>
        <v>3.0268527417937632</v>
      </c>
      <c r="L559">
        <f t="shared" si="67"/>
        <v>3.5121781377435126</v>
      </c>
      <c r="M559">
        <f t="shared" si="68"/>
        <v>1</v>
      </c>
      <c r="N559">
        <f t="shared" si="69"/>
        <v>3.0268527417937632</v>
      </c>
      <c r="O559">
        <f t="shared" si="70"/>
        <v>3.5121781377435126</v>
      </c>
      <c r="Q559">
        <f t="shared" si="71"/>
        <v>3.5121781377435126</v>
      </c>
    </row>
    <row r="560" spans="1:17" x14ac:dyDescent="0.25">
      <c r="A560">
        <v>27.95</v>
      </c>
      <c r="B560">
        <v>0.87604280999999995</v>
      </c>
      <c r="C560">
        <v>45.400679999999994</v>
      </c>
      <c r="D560">
        <v>550.74200000000008</v>
      </c>
      <c r="E560">
        <v>305.98250000000007</v>
      </c>
      <c r="F560">
        <f>C560/(1000*B560-D560)*100</f>
        <v>13.956522272416111</v>
      </c>
      <c r="G560">
        <v>1</v>
      </c>
      <c r="H560">
        <f t="shared" si="64"/>
        <v>1.063135342707507</v>
      </c>
      <c r="I560">
        <f>SQRT((3.47-LOG(H560))^2+(LOG(F560)+1.22)^2)</f>
        <v>4.1772303790484804</v>
      </c>
      <c r="J560">
        <f t="shared" si="65"/>
        <v>1</v>
      </c>
      <c r="K560">
        <f t="shared" si="66"/>
        <v>1.063135342707507</v>
      </c>
      <c r="L560">
        <f t="shared" si="67"/>
        <v>4.1772303790484804</v>
      </c>
      <c r="M560">
        <f t="shared" si="68"/>
        <v>1</v>
      </c>
      <c r="N560">
        <f t="shared" si="69"/>
        <v>1.063135342707507</v>
      </c>
      <c r="O560">
        <f t="shared" si="70"/>
        <v>4.1772303790484804</v>
      </c>
      <c r="Q560">
        <f t="shared" si="71"/>
        <v>4.1772303790484804</v>
      </c>
    </row>
    <row r="561" spans="1:17" x14ac:dyDescent="0.25">
      <c r="A561">
        <v>28</v>
      </c>
      <c r="B561">
        <v>1.5502595850000003</v>
      </c>
      <c r="C561">
        <v>33.618870000000001</v>
      </c>
      <c r="D561">
        <v>551.6395</v>
      </c>
      <c r="E561">
        <v>306.3895</v>
      </c>
      <c r="F561">
        <f>C561/(1000*B561-D561)*100</f>
        <v>3.3665325287343881</v>
      </c>
      <c r="G561">
        <v>1</v>
      </c>
      <c r="H561">
        <f t="shared" si="64"/>
        <v>3.2593156260250442</v>
      </c>
      <c r="I561">
        <f>SQRT((3.47-LOG(H561))^2+(LOG(F561)+1.22)^2)</f>
        <v>3.434494018765315</v>
      </c>
      <c r="J561">
        <f t="shared" si="65"/>
        <v>1</v>
      </c>
      <c r="K561">
        <f t="shared" si="66"/>
        <v>3.2593156260250442</v>
      </c>
      <c r="L561">
        <f t="shared" si="67"/>
        <v>3.434494018765315</v>
      </c>
      <c r="M561">
        <f t="shared" si="68"/>
        <v>1</v>
      </c>
      <c r="N561">
        <f t="shared" si="69"/>
        <v>3.2593156260250442</v>
      </c>
      <c r="O561">
        <f t="shared" si="70"/>
        <v>3.434494018765315</v>
      </c>
      <c r="Q561">
        <f t="shared" si="71"/>
        <v>3.434494018765315</v>
      </c>
    </row>
    <row r="562" spans="1:17" x14ac:dyDescent="0.25">
      <c r="A562">
        <v>28.05</v>
      </c>
      <c r="B562">
        <v>1.3611129749999999</v>
      </c>
      <c r="C562">
        <v>21.837060000000001</v>
      </c>
      <c r="D562">
        <v>552.53700000000003</v>
      </c>
      <c r="E562">
        <v>306.79650000000004</v>
      </c>
      <c r="F562">
        <f>C562/(1000*B562-D562)*100</f>
        <v>2.7006812810632916</v>
      </c>
      <c r="G562">
        <v>1</v>
      </c>
      <c r="H562">
        <f t="shared" si="64"/>
        <v>2.6355449785118146</v>
      </c>
      <c r="I562">
        <f>SQRT((3.47-LOG(H562))^2+(LOG(F562)+1.22)^2)</f>
        <v>3.4676440552922627</v>
      </c>
      <c r="J562">
        <f t="shared" si="65"/>
        <v>1</v>
      </c>
      <c r="K562">
        <f t="shared" si="66"/>
        <v>2.6355449785118146</v>
      </c>
      <c r="L562">
        <f t="shared" si="67"/>
        <v>3.4676440552922627</v>
      </c>
      <c r="M562">
        <f t="shared" si="68"/>
        <v>1</v>
      </c>
      <c r="N562">
        <f t="shared" si="69"/>
        <v>2.6355449785118146</v>
      </c>
      <c r="O562">
        <f t="shared" si="70"/>
        <v>3.4676440552922627</v>
      </c>
      <c r="Q562">
        <f t="shared" si="71"/>
        <v>3.4676440552922627</v>
      </c>
    </row>
    <row r="563" spans="1:17" x14ac:dyDescent="0.25">
      <c r="A563">
        <v>28.1</v>
      </c>
      <c r="B563">
        <v>1.3732185149999998</v>
      </c>
      <c r="C563">
        <v>33.805260000000004</v>
      </c>
      <c r="D563">
        <v>553.43450000000007</v>
      </c>
      <c r="E563">
        <v>307.20350000000008</v>
      </c>
      <c r="F563">
        <f>C563/(1000*B563-D563)*100</f>
        <v>4.1236788448479338</v>
      </c>
      <c r="G563">
        <v>1</v>
      </c>
      <c r="H563">
        <f t="shared" si="64"/>
        <v>2.6685373539038442</v>
      </c>
      <c r="I563">
        <f>SQRT((3.47-LOG(H563))^2+(LOG(F563)+1.22)^2)</f>
        <v>3.5542288519195746</v>
      </c>
      <c r="J563">
        <f t="shared" si="65"/>
        <v>1</v>
      </c>
      <c r="K563">
        <f t="shared" si="66"/>
        <v>2.6685373539038442</v>
      </c>
      <c r="L563">
        <f t="shared" si="67"/>
        <v>3.5542288519195746</v>
      </c>
      <c r="M563">
        <f t="shared" si="68"/>
        <v>1</v>
      </c>
      <c r="N563">
        <f t="shared" si="69"/>
        <v>2.6685373539038442</v>
      </c>
      <c r="O563">
        <f t="shared" si="70"/>
        <v>3.5542288519195746</v>
      </c>
      <c r="Q563">
        <f t="shared" si="71"/>
        <v>3.5542288519195746</v>
      </c>
    </row>
    <row r="564" spans="1:17" x14ac:dyDescent="0.25">
      <c r="A564">
        <v>28.15</v>
      </c>
      <c r="B564">
        <v>1.5888521250000001</v>
      </c>
      <c r="C564">
        <v>58.310640000000006</v>
      </c>
      <c r="D564">
        <v>554.33199999999999</v>
      </c>
      <c r="E564">
        <v>307.6105</v>
      </c>
      <c r="F564">
        <f>C564/(1000*B564-D564)*100</f>
        <v>5.6364916052261433</v>
      </c>
      <c r="G564">
        <v>1</v>
      </c>
      <c r="H564">
        <f t="shared" si="64"/>
        <v>3.3630845663590807</v>
      </c>
      <c r="I564">
        <f>SQRT((3.47-LOG(H564))^2+(LOG(F564)+1.22)^2)</f>
        <v>3.5422688199275392</v>
      </c>
      <c r="J564">
        <f t="shared" si="65"/>
        <v>1</v>
      </c>
      <c r="K564">
        <f t="shared" si="66"/>
        <v>3.3630845663590807</v>
      </c>
      <c r="L564">
        <f t="shared" si="67"/>
        <v>3.5422688199275392</v>
      </c>
      <c r="M564">
        <f t="shared" si="68"/>
        <v>1</v>
      </c>
      <c r="N564">
        <f t="shared" si="69"/>
        <v>3.3630845663590807</v>
      </c>
      <c r="O564">
        <f t="shared" si="70"/>
        <v>3.5422688199275392</v>
      </c>
      <c r="Q564">
        <f t="shared" si="71"/>
        <v>3.5422688199275392</v>
      </c>
    </row>
    <row r="565" spans="1:17" x14ac:dyDescent="0.25">
      <c r="A565">
        <v>28.2</v>
      </c>
      <c r="B565">
        <v>2.1072272399999998</v>
      </c>
      <c r="C565">
        <v>54.523979999999995</v>
      </c>
      <c r="D565">
        <v>555.22950000000003</v>
      </c>
      <c r="E565">
        <v>308.01750000000004</v>
      </c>
      <c r="F565">
        <f>C565/(1000*B565-D565)*100</f>
        <v>3.513148157032755</v>
      </c>
      <c r="G565">
        <v>1</v>
      </c>
      <c r="H565">
        <f t="shared" si="64"/>
        <v>5.0386674133774854</v>
      </c>
      <c r="I565">
        <f>SQRT((3.47-LOG(H565))^2+(LOG(F565)+1.22)^2)</f>
        <v>3.2829499587205695</v>
      </c>
      <c r="J565">
        <f t="shared" si="65"/>
        <v>1</v>
      </c>
      <c r="K565">
        <f t="shared" si="66"/>
        <v>5.0386674133774854</v>
      </c>
      <c r="L565">
        <f t="shared" si="67"/>
        <v>3.2829499587205695</v>
      </c>
      <c r="M565">
        <f t="shared" si="68"/>
        <v>1</v>
      </c>
      <c r="N565">
        <f t="shared" si="69"/>
        <v>5.0386674133774854</v>
      </c>
      <c r="O565">
        <f t="shared" si="70"/>
        <v>3.2829499587205695</v>
      </c>
      <c r="Q565">
        <f t="shared" si="71"/>
        <v>3.2829499587205695</v>
      </c>
    </row>
    <row r="566" spans="1:17" x14ac:dyDescent="0.25">
      <c r="A566">
        <v>28.25</v>
      </c>
      <c r="B566">
        <v>1.5268234950000001</v>
      </c>
      <c r="C566">
        <v>37.523250000000004</v>
      </c>
      <c r="D566">
        <v>556.12700000000007</v>
      </c>
      <c r="E566">
        <v>308.42450000000008</v>
      </c>
      <c r="F566">
        <f>C566/(1000*B566-D566)*100</f>
        <v>3.8656006479141558</v>
      </c>
      <c r="G566">
        <v>1</v>
      </c>
      <c r="H566">
        <f t="shared" si="64"/>
        <v>3.1472742762004953</v>
      </c>
      <c r="I566">
        <f>SQRT((3.47-LOG(H566))^2+(LOG(F566)+1.22)^2)</f>
        <v>3.4783912978606017</v>
      </c>
      <c r="J566">
        <f t="shared" si="65"/>
        <v>1</v>
      </c>
      <c r="K566">
        <f t="shared" si="66"/>
        <v>3.1472742762004953</v>
      </c>
      <c r="L566">
        <f t="shared" si="67"/>
        <v>3.4783912978606017</v>
      </c>
      <c r="M566">
        <f t="shared" si="68"/>
        <v>1</v>
      </c>
      <c r="N566">
        <f t="shared" si="69"/>
        <v>3.1472742762004953</v>
      </c>
      <c r="O566">
        <f t="shared" si="70"/>
        <v>3.4783912978606017</v>
      </c>
      <c r="Q566">
        <f t="shared" si="71"/>
        <v>3.4783912978606017</v>
      </c>
    </row>
    <row r="567" spans="1:17" x14ac:dyDescent="0.25">
      <c r="A567">
        <v>28.3</v>
      </c>
      <c r="B567">
        <v>1.42734519</v>
      </c>
      <c r="C567">
        <v>15.205500000000001</v>
      </c>
      <c r="D567">
        <v>557.0245000000001</v>
      </c>
      <c r="E567">
        <v>308.83150000000012</v>
      </c>
      <c r="F567">
        <f>C567/(1000*B567-D567)*100</f>
        <v>1.7471146181759738</v>
      </c>
      <c r="G567">
        <v>1</v>
      </c>
      <c r="H567">
        <f t="shared" si="64"/>
        <v>2.8181085478650965</v>
      </c>
      <c r="I567">
        <f>SQRT((3.47-LOG(H567))^2+(LOG(F567)+1.22)^2)</f>
        <v>3.355449188884795</v>
      </c>
      <c r="J567">
        <f t="shared" si="65"/>
        <v>1</v>
      </c>
      <c r="K567">
        <f t="shared" si="66"/>
        <v>2.8181085478650965</v>
      </c>
      <c r="L567">
        <f t="shared" si="67"/>
        <v>3.355449188884795</v>
      </c>
      <c r="M567">
        <f t="shared" si="68"/>
        <v>1</v>
      </c>
      <c r="N567">
        <f t="shared" si="69"/>
        <v>2.8181085478650965</v>
      </c>
      <c r="O567">
        <f t="shared" si="70"/>
        <v>3.355449188884795</v>
      </c>
      <c r="Q567">
        <f t="shared" si="71"/>
        <v>3.355449188884795</v>
      </c>
    </row>
    <row r="568" spans="1:17" x14ac:dyDescent="0.25">
      <c r="A568">
        <v>28.35</v>
      </c>
      <c r="B568">
        <v>3.7888721550000004</v>
      </c>
      <c r="C568">
        <v>61.626419999999996</v>
      </c>
      <c r="D568">
        <v>557.92200000000003</v>
      </c>
      <c r="E568">
        <v>309.23849999999999</v>
      </c>
      <c r="F568">
        <f>C568/(1000*B568-D568)*100</f>
        <v>1.9073776147437962</v>
      </c>
      <c r="G568">
        <v>1</v>
      </c>
      <c r="H568">
        <f t="shared" si="64"/>
        <v>10.448085070261303</v>
      </c>
      <c r="I568">
        <f>SQRT((3.47-LOG(H568))^2+(LOG(F568)+1.22)^2)</f>
        <v>2.8737660538986454</v>
      </c>
      <c r="J568">
        <f t="shared" si="65"/>
        <v>1</v>
      </c>
      <c r="K568">
        <f t="shared" si="66"/>
        <v>10.448085070261303</v>
      </c>
      <c r="L568">
        <f t="shared" si="67"/>
        <v>2.8737660538986454</v>
      </c>
      <c r="M568">
        <f t="shared" si="68"/>
        <v>1</v>
      </c>
      <c r="N568">
        <f t="shared" si="69"/>
        <v>10.448085070261303</v>
      </c>
      <c r="O568">
        <f t="shared" si="70"/>
        <v>2.8737660538986454</v>
      </c>
      <c r="Q568">
        <f t="shared" si="71"/>
        <v>2.8737660538986454</v>
      </c>
    </row>
    <row r="569" spans="1:17" x14ac:dyDescent="0.25">
      <c r="A569">
        <v>28.4</v>
      </c>
      <c r="B569">
        <v>2.5977762900000005</v>
      </c>
      <c r="C569">
        <v>57.918240000000011</v>
      </c>
      <c r="D569">
        <v>558.81950000000006</v>
      </c>
      <c r="E569">
        <v>309.64550000000008</v>
      </c>
      <c r="F569">
        <f>C569/(1000*B569-D569)*100</f>
        <v>2.8405820213580886</v>
      </c>
      <c r="G569">
        <v>1</v>
      </c>
      <c r="H569">
        <f t="shared" si="64"/>
        <v>6.5848100166157746</v>
      </c>
      <c r="I569">
        <f>SQRT((3.47-LOG(H569))^2+(LOG(F569)+1.22)^2)</f>
        <v>3.1353652109696806</v>
      </c>
      <c r="J569">
        <f t="shared" si="65"/>
        <v>1</v>
      </c>
      <c r="K569">
        <f t="shared" si="66"/>
        <v>6.5848100166157746</v>
      </c>
      <c r="L569">
        <f t="shared" si="67"/>
        <v>3.1353652109696806</v>
      </c>
      <c r="M569">
        <f t="shared" si="68"/>
        <v>1</v>
      </c>
      <c r="N569">
        <f t="shared" si="69"/>
        <v>6.5848100166157746</v>
      </c>
      <c r="O569">
        <f t="shared" si="70"/>
        <v>3.1353652109696806</v>
      </c>
      <c r="Q569">
        <f t="shared" si="71"/>
        <v>3.1353652109696806</v>
      </c>
    </row>
    <row r="570" spans="1:17" x14ac:dyDescent="0.25">
      <c r="A570">
        <v>28.45</v>
      </c>
      <c r="B570">
        <v>1.6507287000000002</v>
      </c>
      <c r="C570">
        <v>41.898510000000002</v>
      </c>
      <c r="D570">
        <v>559.71699999999998</v>
      </c>
      <c r="E570">
        <v>310.05250000000001</v>
      </c>
      <c r="F570">
        <f>C570/(1000*B570-D570)*100</f>
        <v>3.8403355344401895</v>
      </c>
      <c r="G570">
        <v>1</v>
      </c>
      <c r="H570">
        <f t="shared" si="64"/>
        <v>3.5187966554051329</v>
      </c>
      <c r="I570">
        <f>SQRT((3.47-LOG(H570))^2+(LOG(F570)+1.22)^2)</f>
        <v>3.4355813410362277</v>
      </c>
      <c r="J570">
        <f t="shared" si="65"/>
        <v>1</v>
      </c>
      <c r="K570">
        <f t="shared" si="66"/>
        <v>3.5187966554051329</v>
      </c>
      <c r="L570">
        <f t="shared" si="67"/>
        <v>3.4355813410362277</v>
      </c>
      <c r="M570">
        <f t="shared" si="68"/>
        <v>1</v>
      </c>
      <c r="N570">
        <f t="shared" si="69"/>
        <v>3.5187966554051329</v>
      </c>
      <c r="O570">
        <f t="shared" si="70"/>
        <v>3.4355813410362277</v>
      </c>
      <c r="Q570">
        <f t="shared" si="71"/>
        <v>3.4355813410362277</v>
      </c>
    </row>
    <row r="571" spans="1:17" x14ac:dyDescent="0.25">
      <c r="A571">
        <v>28.5</v>
      </c>
      <c r="B571">
        <v>1.5118534350000001</v>
      </c>
      <c r="C571">
        <v>25.92783</v>
      </c>
      <c r="D571">
        <v>560.61450000000002</v>
      </c>
      <c r="E571">
        <v>310.45950000000005</v>
      </c>
      <c r="F571">
        <f>C571/(1000*B571-D571)*100</f>
        <v>2.7256905753127101</v>
      </c>
      <c r="G571">
        <v>1</v>
      </c>
      <c r="H571">
        <f t="shared" si="64"/>
        <v>3.0639710976794077</v>
      </c>
      <c r="I571">
        <f>SQRT((3.47-LOG(H571))^2+(LOG(F571)+1.22)^2)</f>
        <v>3.4122074703039305</v>
      </c>
      <c r="J571">
        <f t="shared" si="65"/>
        <v>1</v>
      </c>
      <c r="K571">
        <f t="shared" si="66"/>
        <v>3.0639710976794077</v>
      </c>
      <c r="L571">
        <f t="shared" si="67"/>
        <v>3.4122074703039305</v>
      </c>
      <c r="M571">
        <f t="shared" si="68"/>
        <v>1</v>
      </c>
      <c r="N571">
        <f t="shared" si="69"/>
        <v>3.0639710976794077</v>
      </c>
      <c r="O571">
        <f t="shared" si="70"/>
        <v>3.4122074703039305</v>
      </c>
      <c r="Q571">
        <f t="shared" si="71"/>
        <v>3.4122074703039305</v>
      </c>
    </row>
    <row r="572" spans="1:17" x14ac:dyDescent="0.25">
      <c r="A572">
        <v>28.55</v>
      </c>
      <c r="B572">
        <v>1.6141079700000001</v>
      </c>
      <c r="C572">
        <v>40.014989999999997</v>
      </c>
      <c r="D572">
        <v>561.51200000000006</v>
      </c>
      <c r="E572">
        <v>310.86650000000003</v>
      </c>
      <c r="F572">
        <f>C572/(1000*B572-D572)*100</f>
        <v>3.8015526508238486</v>
      </c>
      <c r="G572">
        <v>1</v>
      </c>
      <c r="H572">
        <f t="shared" si="64"/>
        <v>3.3860064368466838</v>
      </c>
      <c r="I572">
        <f>SQRT((3.47-LOG(H572))^2+(LOG(F572)+1.22)^2)</f>
        <v>3.4475057057878007</v>
      </c>
      <c r="J572">
        <f t="shared" si="65"/>
        <v>1</v>
      </c>
      <c r="K572">
        <f t="shared" si="66"/>
        <v>3.3860064368466838</v>
      </c>
      <c r="L572">
        <f t="shared" si="67"/>
        <v>3.4475057057878007</v>
      </c>
      <c r="M572">
        <f t="shared" si="68"/>
        <v>1</v>
      </c>
      <c r="N572">
        <f t="shared" si="69"/>
        <v>3.3860064368466838</v>
      </c>
      <c r="O572">
        <f t="shared" si="70"/>
        <v>3.4475057057878007</v>
      </c>
      <c r="Q572">
        <f t="shared" si="71"/>
        <v>3.4475057057878007</v>
      </c>
    </row>
    <row r="573" spans="1:17" x14ac:dyDescent="0.25">
      <c r="A573">
        <v>28.6</v>
      </c>
      <c r="B573">
        <v>2.054326815</v>
      </c>
      <c r="C573">
        <v>35.835930000000005</v>
      </c>
      <c r="D573">
        <v>562.40950000000009</v>
      </c>
      <c r="E573">
        <v>311.27350000000007</v>
      </c>
      <c r="F573">
        <f>C573/(1000*B573-D573)*100</f>
        <v>2.4020051003966003</v>
      </c>
      <c r="G573">
        <v>1</v>
      </c>
      <c r="H573">
        <f t="shared" si="64"/>
        <v>4.7929467654650955</v>
      </c>
      <c r="I573">
        <f>SQRT((3.47-LOG(H573))^2+(LOG(F573)+1.22)^2)</f>
        <v>3.2159873624304489</v>
      </c>
      <c r="J573">
        <f t="shared" si="65"/>
        <v>1</v>
      </c>
      <c r="K573">
        <f t="shared" si="66"/>
        <v>4.7929467654650955</v>
      </c>
      <c r="L573">
        <f t="shared" si="67"/>
        <v>3.2159873624304489</v>
      </c>
      <c r="M573">
        <f t="shared" si="68"/>
        <v>1</v>
      </c>
      <c r="N573">
        <f t="shared" si="69"/>
        <v>4.7929467654650955</v>
      </c>
      <c r="O573">
        <f t="shared" si="70"/>
        <v>3.2159873624304489</v>
      </c>
      <c r="Q573">
        <f t="shared" si="71"/>
        <v>3.2159873624304489</v>
      </c>
    </row>
    <row r="574" spans="1:17" x14ac:dyDescent="0.25">
      <c r="A574">
        <v>28.65</v>
      </c>
      <c r="B574">
        <v>1.5882831449999999</v>
      </c>
      <c r="C574">
        <v>51.914519999999996</v>
      </c>
      <c r="D574">
        <v>563.30700000000002</v>
      </c>
      <c r="E574">
        <v>311.68050000000005</v>
      </c>
      <c r="F574">
        <f>C574/(1000*B574-D574)*100</f>
        <v>5.0649490969372764</v>
      </c>
      <c r="G574">
        <v>1</v>
      </c>
      <c r="H574">
        <f t="shared" si="64"/>
        <v>3.2885475510979982</v>
      </c>
      <c r="I574">
        <f>SQRT((3.47-LOG(H574))^2+(LOG(F574)+1.22)^2)</f>
        <v>3.5247941627811441</v>
      </c>
      <c r="J574">
        <f t="shared" si="65"/>
        <v>1</v>
      </c>
      <c r="K574">
        <f t="shared" si="66"/>
        <v>3.2885475510979982</v>
      </c>
      <c r="L574">
        <f t="shared" si="67"/>
        <v>3.5247941627811441</v>
      </c>
      <c r="M574">
        <f t="shared" si="68"/>
        <v>1</v>
      </c>
      <c r="N574">
        <f t="shared" si="69"/>
        <v>3.2885475510979982</v>
      </c>
      <c r="O574">
        <f t="shared" si="70"/>
        <v>3.5247941627811441</v>
      </c>
      <c r="Q574">
        <f t="shared" si="71"/>
        <v>3.5247941627811441</v>
      </c>
    </row>
    <row r="575" spans="1:17" x14ac:dyDescent="0.25">
      <c r="A575">
        <v>28.7</v>
      </c>
      <c r="B575">
        <v>2.6344705950000002</v>
      </c>
      <c r="C575">
        <v>67.237740000000002</v>
      </c>
      <c r="D575">
        <v>564.20450000000005</v>
      </c>
      <c r="E575">
        <v>312.08750000000003</v>
      </c>
      <c r="F575">
        <f>C575/(1000*B575-D575)*100</f>
        <v>3.2477825030506531</v>
      </c>
      <c r="G575">
        <v>1</v>
      </c>
      <c r="H575">
        <f t="shared" si="64"/>
        <v>6.6336078663836258</v>
      </c>
      <c r="I575">
        <f>SQRT((3.47-LOG(H575))^2+(LOG(F575)+1.22)^2)</f>
        <v>3.1641148002524808</v>
      </c>
      <c r="J575">
        <f t="shared" si="65"/>
        <v>1</v>
      </c>
      <c r="K575">
        <f t="shared" si="66"/>
        <v>6.6336078663836258</v>
      </c>
      <c r="L575">
        <f t="shared" si="67"/>
        <v>3.1641148002524808</v>
      </c>
      <c r="M575">
        <f t="shared" si="68"/>
        <v>1</v>
      </c>
      <c r="N575">
        <f t="shared" si="69"/>
        <v>6.6336078663836258</v>
      </c>
      <c r="O575">
        <f t="shared" si="70"/>
        <v>3.1641148002524808</v>
      </c>
      <c r="Q575">
        <f t="shared" si="71"/>
        <v>3.1641148002524808</v>
      </c>
    </row>
    <row r="576" spans="1:17" x14ac:dyDescent="0.25">
      <c r="A576">
        <v>28.75</v>
      </c>
      <c r="B576">
        <v>2.0249262450000001</v>
      </c>
      <c r="C576">
        <v>64.127969999999991</v>
      </c>
      <c r="D576">
        <v>565.10200000000009</v>
      </c>
      <c r="E576">
        <v>312.49450000000007</v>
      </c>
      <c r="F576">
        <f>C576/(1000*B576-D576)*100</f>
        <v>4.3928555248786125</v>
      </c>
      <c r="G576">
        <v>1</v>
      </c>
      <c r="H576">
        <f t="shared" si="64"/>
        <v>4.6715198027485272</v>
      </c>
      <c r="I576">
        <f>SQRT((3.47-LOG(H576))^2+(LOG(F576)+1.22)^2)</f>
        <v>3.363459602052286</v>
      </c>
      <c r="J576">
        <f t="shared" si="65"/>
        <v>1</v>
      </c>
      <c r="K576">
        <f t="shared" si="66"/>
        <v>4.6715198027485272</v>
      </c>
      <c r="L576">
        <f t="shared" si="67"/>
        <v>3.363459602052286</v>
      </c>
      <c r="M576">
        <f t="shared" si="68"/>
        <v>1</v>
      </c>
      <c r="N576">
        <f t="shared" si="69"/>
        <v>4.6715198027485272</v>
      </c>
      <c r="O576">
        <f t="shared" si="70"/>
        <v>3.363459602052286</v>
      </c>
      <c r="Q576">
        <f t="shared" si="71"/>
        <v>3.363459602052286</v>
      </c>
    </row>
    <row r="577" spans="1:17" x14ac:dyDescent="0.25">
      <c r="A577">
        <v>28.8</v>
      </c>
      <c r="B577">
        <v>1.3675041900000002</v>
      </c>
      <c r="C577">
        <v>37.258380000000002</v>
      </c>
      <c r="D577">
        <v>565.99950000000001</v>
      </c>
      <c r="E577">
        <v>312.9015</v>
      </c>
      <c r="F577">
        <f>C577/(1000*B577-D577)*100</f>
        <v>4.6485542087096192</v>
      </c>
      <c r="G577">
        <v>1</v>
      </c>
      <c r="H577">
        <f t="shared" si="64"/>
        <v>2.5615239620136059</v>
      </c>
      <c r="I577">
        <f>SQRT((3.47-LOG(H577))^2+(LOG(F577)+1.22)^2)</f>
        <v>3.5964928418755004</v>
      </c>
      <c r="J577">
        <f t="shared" si="65"/>
        <v>1</v>
      </c>
      <c r="K577">
        <f t="shared" si="66"/>
        <v>2.5615239620136059</v>
      </c>
      <c r="L577">
        <f t="shared" si="67"/>
        <v>3.5964928418755004</v>
      </c>
      <c r="M577">
        <f t="shared" si="68"/>
        <v>1</v>
      </c>
      <c r="N577">
        <f t="shared" si="69"/>
        <v>2.5615239620136059</v>
      </c>
      <c r="O577">
        <f t="shared" si="70"/>
        <v>3.5964928418755004</v>
      </c>
      <c r="Q577">
        <f t="shared" si="71"/>
        <v>3.5964928418755004</v>
      </c>
    </row>
    <row r="578" spans="1:17" x14ac:dyDescent="0.25">
      <c r="A578">
        <v>28.85</v>
      </c>
      <c r="B578">
        <v>1.3536426600000002</v>
      </c>
      <c r="C578">
        <v>28.18413</v>
      </c>
      <c r="D578">
        <v>566.89700000000005</v>
      </c>
      <c r="E578">
        <v>313.30849999999998</v>
      </c>
      <c r="F578">
        <f>C578/(1000*B578-D578)*100</f>
        <v>3.5823686653702032</v>
      </c>
      <c r="G578">
        <v>1</v>
      </c>
      <c r="H578">
        <f t="shared" si="64"/>
        <v>2.511089421448828</v>
      </c>
      <c r="I578">
        <f>SQRT((3.47-LOG(H578))^2+(LOG(F578)+1.22)^2)</f>
        <v>3.5459027647047305</v>
      </c>
      <c r="J578">
        <f t="shared" si="65"/>
        <v>1</v>
      </c>
      <c r="K578">
        <f t="shared" si="66"/>
        <v>2.511089421448828</v>
      </c>
      <c r="L578">
        <f t="shared" si="67"/>
        <v>3.5459027647047305</v>
      </c>
      <c r="M578">
        <f t="shared" si="68"/>
        <v>1</v>
      </c>
      <c r="N578">
        <f t="shared" si="69"/>
        <v>2.511089421448828</v>
      </c>
      <c r="O578">
        <f t="shared" si="70"/>
        <v>3.5459027647047305</v>
      </c>
      <c r="Q578">
        <f t="shared" si="71"/>
        <v>3.5459027647047305</v>
      </c>
    </row>
    <row r="579" spans="1:17" x14ac:dyDescent="0.25">
      <c r="A579">
        <v>28.9</v>
      </c>
      <c r="B579">
        <v>3.532419135</v>
      </c>
      <c r="C579">
        <v>5.0423400000000012</v>
      </c>
      <c r="D579">
        <v>567.79449999999997</v>
      </c>
      <c r="E579">
        <v>313.71549999999996</v>
      </c>
      <c r="F579">
        <f>C579/(1000*B579-D579)*100</f>
        <v>0.17008358968858128</v>
      </c>
      <c r="G579">
        <v>1</v>
      </c>
      <c r="H579">
        <f t="shared" ref="H579:H642" si="72">((1000*B579-D579)/101.3)*MIN(101.3/E579,1.7)</f>
        <v>9.4500419488358105</v>
      </c>
      <c r="I579">
        <f>SQRT((3.47-LOG(H579))^2+(LOG(F579)+1.22)^2)</f>
        <v>2.5349472291255584</v>
      </c>
      <c r="J579">
        <f t="shared" ref="J579:J642" si="73">MIN(0.381*I579+0.05*(E579/101.3)-0.15,1)</f>
        <v>0.97065966231263234</v>
      </c>
      <c r="K579">
        <f t="shared" ref="K579:K642" si="74">((1000*B579-D579)/101.3)*MIN((101.3/E579)^J579,1.7)</f>
        <v>9.7687205606974796</v>
      </c>
      <c r="L579">
        <f t="shared" ref="L579:L642" si="75">SQRT((3.47-LOG(K579))^2+(LOG(F579)+1.22)^2)</f>
        <v>2.520774030275641</v>
      </c>
      <c r="M579">
        <f t="shared" ref="M579:M642" si="76">MIN(0.381*L579+0.05*(E579/101.3)-0.15,1)</f>
        <v>0.96525967355081377</v>
      </c>
      <c r="N579">
        <f t="shared" ref="N579:N642" si="77">((1000*B579-D579)/101.3)*MIN((101.3/E579)^M579,1.7)</f>
        <v>9.8285326410300549</v>
      </c>
      <c r="O579">
        <f t="shared" ref="O579:O642" si="78">SQRT((3.47-LOG(N579))^2+(LOG(F579)+1.22)^2)</f>
        <v>2.5181657868503486</v>
      </c>
      <c r="Q579">
        <f t="shared" ref="Q579:Q642" si="79">O579</f>
        <v>2.5181657868503486</v>
      </c>
    </row>
    <row r="580" spans="1:17" x14ac:dyDescent="0.25">
      <c r="A580">
        <v>28.95</v>
      </c>
      <c r="B580">
        <v>3.0267381600000003</v>
      </c>
      <c r="C580">
        <v>73.310130000000001</v>
      </c>
      <c r="D580">
        <v>568.69200000000001</v>
      </c>
      <c r="E580">
        <v>314.1225</v>
      </c>
      <c r="F580">
        <f>C580/(1000*B580-D580)*100</f>
        <v>2.9824553823675952</v>
      </c>
      <c r="G580">
        <v>1</v>
      </c>
      <c r="H580">
        <f t="shared" si="72"/>
        <v>7.825119690566579</v>
      </c>
      <c r="I580">
        <f>SQRT((3.47-LOG(H580))^2+(LOG(F580)+1.22)^2)</f>
        <v>3.0838254771193263</v>
      </c>
      <c r="J580">
        <f t="shared" si="73"/>
        <v>1</v>
      </c>
      <c r="K580">
        <f t="shared" si="74"/>
        <v>7.825119690566579</v>
      </c>
      <c r="L580">
        <f t="shared" si="75"/>
        <v>3.0838254771193263</v>
      </c>
      <c r="M580">
        <f t="shared" si="76"/>
        <v>1</v>
      </c>
      <c r="N580">
        <f t="shared" si="77"/>
        <v>7.825119690566579</v>
      </c>
      <c r="O580">
        <f t="shared" si="78"/>
        <v>3.0838254771193263</v>
      </c>
      <c r="Q580">
        <f t="shared" si="79"/>
        <v>3.0838254771193263</v>
      </c>
    </row>
    <row r="581" spans="1:17" x14ac:dyDescent="0.25">
      <c r="A581">
        <v>29</v>
      </c>
      <c r="B581">
        <v>1.4743105650000001</v>
      </c>
      <c r="C581">
        <v>80.471429999999998</v>
      </c>
      <c r="D581">
        <v>569.58950000000004</v>
      </c>
      <c r="E581">
        <v>314.52950000000004</v>
      </c>
      <c r="F581">
        <f>C581/(1000*B581-D581)*100</f>
        <v>8.8946121753006793</v>
      </c>
      <c r="G581">
        <v>1</v>
      </c>
      <c r="H581">
        <f t="shared" si="72"/>
        <v>2.8764267421656791</v>
      </c>
      <c r="I581">
        <f>SQRT((3.47-LOG(H581))^2+(LOG(F581)+1.22)^2)</f>
        <v>3.7110802142215218</v>
      </c>
      <c r="J581">
        <f t="shared" si="73"/>
        <v>1</v>
      </c>
      <c r="K581">
        <f t="shared" si="74"/>
        <v>2.8764267421656791</v>
      </c>
      <c r="L581">
        <f t="shared" si="75"/>
        <v>3.7110802142215218</v>
      </c>
      <c r="M581">
        <f t="shared" si="76"/>
        <v>1</v>
      </c>
      <c r="N581">
        <f t="shared" si="77"/>
        <v>2.8764267421656791</v>
      </c>
      <c r="O581">
        <f t="shared" si="78"/>
        <v>3.7110802142215218</v>
      </c>
      <c r="Q581">
        <f t="shared" si="79"/>
        <v>3.7110802142215218</v>
      </c>
    </row>
    <row r="582" spans="1:17" x14ac:dyDescent="0.25">
      <c r="A582">
        <v>29.05</v>
      </c>
      <c r="B582">
        <v>4.5273640500000001</v>
      </c>
      <c r="C582">
        <v>105.41826</v>
      </c>
      <c r="D582">
        <v>570.48700000000008</v>
      </c>
      <c r="E582">
        <v>314.93650000000002</v>
      </c>
      <c r="F582">
        <f>C582/(1000*B582-D582)*100</f>
        <v>2.6641783069807539</v>
      </c>
      <c r="G582">
        <v>1</v>
      </c>
      <c r="H582">
        <f t="shared" si="72"/>
        <v>12.564047196815865</v>
      </c>
      <c r="I582">
        <f>SQRT((3.47-LOG(H582))^2+(LOG(F582)+1.22)^2)</f>
        <v>2.8859842655919397</v>
      </c>
      <c r="J582">
        <f t="shared" si="73"/>
        <v>1</v>
      </c>
      <c r="K582">
        <f t="shared" si="74"/>
        <v>12.564047196815865</v>
      </c>
      <c r="L582">
        <f t="shared" si="75"/>
        <v>2.8859842655919397</v>
      </c>
      <c r="M582">
        <f t="shared" si="76"/>
        <v>1</v>
      </c>
      <c r="N582">
        <f t="shared" si="77"/>
        <v>12.564047196815865</v>
      </c>
      <c r="O582">
        <f t="shared" si="78"/>
        <v>2.8859842655919397</v>
      </c>
      <c r="Q582">
        <f t="shared" si="79"/>
        <v>2.8859842655919397</v>
      </c>
    </row>
    <row r="583" spans="1:17" x14ac:dyDescent="0.25">
      <c r="A583">
        <v>29.1</v>
      </c>
      <c r="B583">
        <v>2.5653983850000004</v>
      </c>
      <c r="C583">
        <v>81.707490000000007</v>
      </c>
      <c r="D583">
        <v>571.38450000000012</v>
      </c>
      <c r="E583">
        <v>315.34350000000006</v>
      </c>
      <c r="F583">
        <f>C583/(1000*B583-D583)*100</f>
        <v>4.097638969048603</v>
      </c>
      <c r="G583">
        <v>1</v>
      </c>
      <c r="H583">
        <f t="shared" si="72"/>
        <v>6.3233073933662807</v>
      </c>
      <c r="I583">
        <f>SQRT((3.47-LOG(H583))^2+(LOG(F583)+1.22)^2)</f>
        <v>3.2375975797719714</v>
      </c>
      <c r="J583">
        <f t="shared" si="73"/>
        <v>1</v>
      </c>
      <c r="K583">
        <f t="shared" si="74"/>
        <v>6.3233073933662807</v>
      </c>
      <c r="L583">
        <f t="shared" si="75"/>
        <v>3.2375975797719714</v>
      </c>
      <c r="M583">
        <f t="shared" si="76"/>
        <v>1</v>
      </c>
      <c r="N583">
        <f t="shared" si="77"/>
        <v>6.3233073933662807</v>
      </c>
      <c r="O583">
        <f t="shared" si="78"/>
        <v>3.2375975797719714</v>
      </c>
      <c r="Q583">
        <f t="shared" si="79"/>
        <v>3.2375975797719714</v>
      </c>
    </row>
    <row r="584" spans="1:17" x14ac:dyDescent="0.25">
      <c r="A584">
        <v>29.15</v>
      </c>
      <c r="B584">
        <v>2.1087919350000002</v>
      </c>
      <c r="C584">
        <v>75.831299999999999</v>
      </c>
      <c r="D584">
        <v>572.28200000000004</v>
      </c>
      <c r="E584">
        <v>315.75050000000005</v>
      </c>
      <c r="F584">
        <f>C584/(1000*B584-D584)*100</f>
        <v>4.9352951303891173</v>
      </c>
      <c r="G584">
        <v>1</v>
      </c>
      <c r="H584">
        <f t="shared" si="72"/>
        <v>4.8662153662464505</v>
      </c>
      <c r="I584">
        <f>SQRT((3.47-LOG(H584))^2+(LOG(F584)+1.22)^2)</f>
        <v>3.3770980508792374</v>
      </c>
      <c r="J584">
        <f t="shared" si="73"/>
        <v>1</v>
      </c>
      <c r="K584">
        <f t="shared" si="74"/>
        <v>4.8662153662464505</v>
      </c>
      <c r="L584">
        <f t="shared" si="75"/>
        <v>3.3770980508792374</v>
      </c>
      <c r="M584">
        <f t="shared" si="76"/>
        <v>1</v>
      </c>
      <c r="N584">
        <f t="shared" si="77"/>
        <v>4.8662153662464505</v>
      </c>
      <c r="O584">
        <f t="shared" si="78"/>
        <v>3.3770980508792374</v>
      </c>
      <c r="Q584">
        <f t="shared" si="79"/>
        <v>3.3770980508792374</v>
      </c>
    </row>
    <row r="585" spans="1:17" x14ac:dyDescent="0.25">
      <c r="A585">
        <v>29.2</v>
      </c>
      <c r="B585">
        <v>2.1284806050000005</v>
      </c>
      <c r="C585">
        <v>72.270270000000011</v>
      </c>
      <c r="D585">
        <v>573.17950000000008</v>
      </c>
      <c r="E585">
        <v>316.15750000000008</v>
      </c>
      <c r="F585">
        <f>C585/(1000*B585-D585)*100</f>
        <v>4.6467060151673971</v>
      </c>
      <c r="G585">
        <v>1</v>
      </c>
      <c r="H585">
        <f t="shared" si="72"/>
        <v>4.9193870301985561</v>
      </c>
      <c r="I585">
        <f>SQRT((3.47-LOG(H585))^2+(LOG(F585)+1.22)^2)</f>
        <v>3.358436471168031</v>
      </c>
      <c r="J585">
        <f t="shared" si="73"/>
        <v>1</v>
      </c>
      <c r="K585">
        <f t="shared" si="74"/>
        <v>4.9193870301985561</v>
      </c>
      <c r="L585">
        <f t="shared" si="75"/>
        <v>3.358436471168031</v>
      </c>
      <c r="M585">
        <f t="shared" si="76"/>
        <v>1</v>
      </c>
      <c r="N585">
        <f t="shared" si="77"/>
        <v>4.9193870301985561</v>
      </c>
      <c r="O585">
        <f t="shared" si="78"/>
        <v>3.358436471168031</v>
      </c>
      <c r="Q585">
        <f t="shared" si="79"/>
        <v>3.358436471168031</v>
      </c>
    </row>
    <row r="586" spans="1:17" x14ac:dyDescent="0.25">
      <c r="A586">
        <v>29.25</v>
      </c>
      <c r="B586">
        <v>2.3598396450000005</v>
      </c>
      <c r="C586">
        <v>77.27337</v>
      </c>
      <c r="D586">
        <v>574.077</v>
      </c>
      <c r="E586">
        <v>316.56450000000001</v>
      </c>
      <c r="F586">
        <f>C586/(1000*B586-D586)*100</f>
        <v>4.3271915344606153</v>
      </c>
      <c r="G586">
        <v>1</v>
      </c>
      <c r="H586">
        <f t="shared" si="72"/>
        <v>5.6410704453594782</v>
      </c>
      <c r="I586">
        <f>SQRT((3.47-LOG(H586))^2+(LOG(F586)+1.22)^2)</f>
        <v>3.291883400575625</v>
      </c>
      <c r="J586">
        <f t="shared" si="73"/>
        <v>1</v>
      </c>
      <c r="K586">
        <f t="shared" si="74"/>
        <v>5.6410704453594782</v>
      </c>
      <c r="L586">
        <f t="shared" si="75"/>
        <v>3.291883400575625</v>
      </c>
      <c r="M586">
        <f t="shared" si="76"/>
        <v>1</v>
      </c>
      <c r="N586">
        <f t="shared" si="77"/>
        <v>5.6410704453594782</v>
      </c>
      <c r="O586">
        <f t="shared" si="78"/>
        <v>3.291883400575625</v>
      </c>
      <c r="Q586">
        <f t="shared" si="79"/>
        <v>3.291883400575625</v>
      </c>
    </row>
    <row r="587" spans="1:17" x14ac:dyDescent="0.25">
      <c r="A587">
        <v>29.3</v>
      </c>
      <c r="B587">
        <v>2.0198495700000003</v>
      </c>
      <c r="C587">
        <v>74.977829999999997</v>
      </c>
      <c r="D587">
        <v>575.04750000000001</v>
      </c>
      <c r="E587">
        <v>317.04449999999997</v>
      </c>
      <c r="F587">
        <f>C587/(1000*B587-D587)*100</f>
        <v>5.189487996788376</v>
      </c>
      <c r="G587">
        <v>1</v>
      </c>
      <c r="H587">
        <f t="shared" si="72"/>
        <v>4.5570955181370447</v>
      </c>
      <c r="I587">
        <f>SQRT((3.47-LOG(H587))^2+(LOG(F587)+1.22)^2)</f>
        <v>3.4129432015967645</v>
      </c>
      <c r="J587">
        <f t="shared" si="73"/>
        <v>1</v>
      </c>
      <c r="K587">
        <f t="shared" si="74"/>
        <v>4.5570955181370447</v>
      </c>
      <c r="L587">
        <f t="shared" si="75"/>
        <v>3.4129432015967645</v>
      </c>
      <c r="M587">
        <f t="shared" si="76"/>
        <v>1</v>
      </c>
      <c r="N587">
        <f t="shared" si="77"/>
        <v>4.5570955181370447</v>
      </c>
      <c r="O587">
        <f t="shared" si="78"/>
        <v>3.4129432015967645</v>
      </c>
      <c r="Q587">
        <f t="shared" si="79"/>
        <v>3.4129432015967645</v>
      </c>
    </row>
    <row r="588" spans="1:17" x14ac:dyDescent="0.25">
      <c r="A588">
        <v>29.35</v>
      </c>
      <c r="B588">
        <v>1.9999450800000003</v>
      </c>
      <c r="C588">
        <v>61.665660000000003</v>
      </c>
      <c r="D588">
        <v>576.01800000000003</v>
      </c>
      <c r="E588">
        <v>317.52449999999999</v>
      </c>
      <c r="F588">
        <f>C588/(1000*B588-D588)*100</f>
        <v>4.3306754163282006</v>
      </c>
      <c r="G588">
        <v>1</v>
      </c>
      <c r="H588">
        <f t="shared" si="72"/>
        <v>4.4844636555604378</v>
      </c>
      <c r="I588">
        <f>SQRT((3.47-LOG(H588))^2+(LOG(F588)+1.22)^2)</f>
        <v>3.3748414009698524</v>
      </c>
      <c r="J588">
        <f t="shared" si="73"/>
        <v>1</v>
      </c>
      <c r="K588">
        <f t="shared" si="74"/>
        <v>4.4844636555604378</v>
      </c>
      <c r="L588">
        <f t="shared" si="75"/>
        <v>3.3748414009698524</v>
      </c>
      <c r="M588">
        <f t="shared" si="76"/>
        <v>1</v>
      </c>
      <c r="N588">
        <f t="shared" si="77"/>
        <v>4.4844636555604378</v>
      </c>
      <c r="O588">
        <f t="shared" si="78"/>
        <v>3.3748414009698524</v>
      </c>
      <c r="Q588">
        <f t="shared" si="79"/>
        <v>3.3748414009698524</v>
      </c>
    </row>
    <row r="589" spans="1:17" x14ac:dyDescent="0.25">
      <c r="A589">
        <v>29.4</v>
      </c>
      <c r="B589">
        <v>1.8966457800000001</v>
      </c>
      <c r="C589">
        <v>50.364539999999998</v>
      </c>
      <c r="D589">
        <v>576.98849999999993</v>
      </c>
      <c r="E589">
        <v>318.00449999999995</v>
      </c>
      <c r="F589">
        <f>C589/(1000*B589-D589)*100</f>
        <v>3.8164863531840627</v>
      </c>
      <c r="G589">
        <v>1</v>
      </c>
      <c r="H589">
        <f t="shared" si="72"/>
        <v>4.1498069366942927</v>
      </c>
      <c r="I589">
        <f>SQRT((3.47-LOG(H589))^2+(LOG(F589)+1.22)^2)</f>
        <v>3.373386583337854</v>
      </c>
      <c r="J589">
        <f t="shared" si="73"/>
        <v>1</v>
      </c>
      <c r="K589">
        <f t="shared" si="74"/>
        <v>4.1498069366942927</v>
      </c>
      <c r="L589">
        <f t="shared" si="75"/>
        <v>3.373386583337854</v>
      </c>
      <c r="M589">
        <f t="shared" si="76"/>
        <v>1</v>
      </c>
      <c r="N589">
        <f t="shared" si="77"/>
        <v>4.1498069366942927</v>
      </c>
      <c r="O589">
        <f t="shared" si="78"/>
        <v>3.373386583337854</v>
      </c>
      <c r="Q589">
        <f t="shared" si="79"/>
        <v>3.373386583337854</v>
      </c>
    </row>
    <row r="590" spans="1:17" x14ac:dyDescent="0.25">
      <c r="A590">
        <v>29.45</v>
      </c>
      <c r="B590">
        <v>1.6652475000000002</v>
      </c>
      <c r="C590">
        <v>49.373730000000002</v>
      </c>
      <c r="D590">
        <v>577.95899999999995</v>
      </c>
      <c r="E590">
        <v>318.48449999999991</v>
      </c>
      <c r="F590">
        <f>C590/(1000*B590-D590)*100</f>
        <v>4.5409962489256532</v>
      </c>
      <c r="G590">
        <v>1</v>
      </c>
      <c r="H590">
        <f t="shared" si="72"/>
        <v>3.4139447916617618</v>
      </c>
      <c r="I590">
        <f>SQRT((3.47-LOG(H590))^2+(LOG(F590)+1.22)^2)</f>
        <v>3.4854208979943211</v>
      </c>
      <c r="J590">
        <f t="shared" si="73"/>
        <v>1</v>
      </c>
      <c r="K590">
        <f t="shared" si="74"/>
        <v>3.4139447916617618</v>
      </c>
      <c r="L590">
        <f t="shared" si="75"/>
        <v>3.4854208979943211</v>
      </c>
      <c r="M590">
        <f t="shared" si="76"/>
        <v>1</v>
      </c>
      <c r="N590">
        <f t="shared" si="77"/>
        <v>3.4139447916617618</v>
      </c>
      <c r="O590">
        <f t="shared" si="78"/>
        <v>3.4854208979943211</v>
      </c>
      <c r="Q590">
        <f t="shared" si="79"/>
        <v>3.4854208979943211</v>
      </c>
    </row>
    <row r="591" spans="1:17" x14ac:dyDescent="0.25">
      <c r="A591">
        <v>29.5</v>
      </c>
      <c r="B591">
        <v>1.76730093</v>
      </c>
      <c r="C591">
        <v>43.046280000000003</v>
      </c>
      <c r="D591">
        <v>578.92949999999996</v>
      </c>
      <c r="E591">
        <v>318.96449999999993</v>
      </c>
      <c r="F591">
        <f>C591/(1000*B591-D591)*100</f>
        <v>3.6222917274273416</v>
      </c>
      <c r="G591">
        <v>1</v>
      </c>
      <c r="H591">
        <f t="shared" si="72"/>
        <v>3.7257169057998625</v>
      </c>
      <c r="I591">
        <f>SQRT((3.47-LOG(H591))^2+(LOG(F591)+1.22)^2)</f>
        <v>3.4011419174229744</v>
      </c>
      <c r="J591">
        <f t="shared" si="73"/>
        <v>1</v>
      </c>
      <c r="K591">
        <f t="shared" si="74"/>
        <v>3.7257169057998625</v>
      </c>
      <c r="L591">
        <f t="shared" si="75"/>
        <v>3.4011419174229744</v>
      </c>
      <c r="M591">
        <f t="shared" si="76"/>
        <v>1</v>
      </c>
      <c r="N591">
        <f t="shared" si="77"/>
        <v>3.7257169057998625</v>
      </c>
      <c r="O591">
        <f t="shared" si="78"/>
        <v>3.4011419174229744</v>
      </c>
      <c r="Q591">
        <f t="shared" si="79"/>
        <v>3.4011419174229744</v>
      </c>
    </row>
    <row r="592" spans="1:17" x14ac:dyDescent="0.25">
      <c r="A592">
        <v>29.55</v>
      </c>
      <c r="B592">
        <v>1.3725171</v>
      </c>
      <c r="C592">
        <v>30.666060000000002</v>
      </c>
      <c r="D592">
        <v>579.9</v>
      </c>
      <c r="E592">
        <v>319.44449999999995</v>
      </c>
      <c r="F592">
        <f>C592/(1000*B592-D592)*100</f>
        <v>3.8689627059522183</v>
      </c>
      <c r="G592">
        <v>1</v>
      </c>
      <c r="H592">
        <f t="shared" si="72"/>
        <v>2.4812357076111815</v>
      </c>
      <c r="I592">
        <f>SQRT((3.47-LOG(H592))^2+(LOG(F592)+1.22)^2)</f>
        <v>3.5672208798133669</v>
      </c>
      <c r="J592">
        <f t="shared" si="73"/>
        <v>1</v>
      </c>
      <c r="K592">
        <f t="shared" si="74"/>
        <v>2.4812357076111815</v>
      </c>
      <c r="L592">
        <f t="shared" si="75"/>
        <v>3.5672208798133669</v>
      </c>
      <c r="M592">
        <f t="shared" si="76"/>
        <v>1</v>
      </c>
      <c r="N592">
        <f t="shared" si="77"/>
        <v>2.4812357076111815</v>
      </c>
      <c r="O592">
        <f t="shared" si="78"/>
        <v>3.5672208798133669</v>
      </c>
      <c r="Q592">
        <f t="shared" si="79"/>
        <v>3.5672208798133669</v>
      </c>
    </row>
    <row r="593" spans="1:17" x14ac:dyDescent="0.25">
      <c r="A593">
        <v>29.6</v>
      </c>
      <c r="B593">
        <v>1.4709751650000003</v>
      </c>
      <c r="C593">
        <v>23.239890000000003</v>
      </c>
      <c r="D593">
        <v>580.87049999999999</v>
      </c>
      <c r="E593">
        <v>319.92449999999997</v>
      </c>
      <c r="F593">
        <f>C593/(1000*B593-D593)*100</f>
        <v>2.6109165487858661</v>
      </c>
      <c r="G593">
        <v>1</v>
      </c>
      <c r="H593">
        <f t="shared" si="72"/>
        <v>2.7822335113440841</v>
      </c>
      <c r="I593">
        <f>SQRT((3.47-LOG(H593))^2+(LOG(F593)+1.22)^2)</f>
        <v>3.4399688254937599</v>
      </c>
      <c r="J593">
        <f t="shared" si="73"/>
        <v>1</v>
      </c>
      <c r="K593">
        <f t="shared" si="74"/>
        <v>2.7822335113440841</v>
      </c>
      <c r="L593">
        <f t="shared" si="75"/>
        <v>3.4399688254937599</v>
      </c>
      <c r="M593">
        <f t="shared" si="76"/>
        <v>1</v>
      </c>
      <c r="N593">
        <f t="shared" si="77"/>
        <v>2.7822335113440841</v>
      </c>
      <c r="O593">
        <f t="shared" si="78"/>
        <v>3.4399688254937599</v>
      </c>
      <c r="Q593">
        <f t="shared" si="79"/>
        <v>3.4399688254937599</v>
      </c>
    </row>
    <row r="594" spans="1:17" x14ac:dyDescent="0.25">
      <c r="A594">
        <v>29.65</v>
      </c>
      <c r="B594">
        <v>2.0934196650000003</v>
      </c>
      <c r="C594">
        <v>67.306410000000014</v>
      </c>
      <c r="D594">
        <v>581.84100000000001</v>
      </c>
      <c r="E594">
        <v>320.40449999999998</v>
      </c>
      <c r="F594">
        <f>C594/(1000*B594-D594)*100</f>
        <v>4.452722941812624</v>
      </c>
      <c r="G594">
        <v>1</v>
      </c>
      <c r="H594">
        <f t="shared" si="72"/>
        <v>4.717719835395572</v>
      </c>
      <c r="I594">
        <f>SQRT((3.47-LOG(H594))^2+(LOG(F594)+1.22)^2)</f>
        <v>3.3631645536966164</v>
      </c>
      <c r="J594">
        <f t="shared" si="73"/>
        <v>1</v>
      </c>
      <c r="K594">
        <f t="shared" si="74"/>
        <v>4.717719835395572</v>
      </c>
      <c r="L594">
        <f t="shared" si="75"/>
        <v>3.3631645536966164</v>
      </c>
      <c r="M594">
        <f t="shared" si="76"/>
        <v>1</v>
      </c>
      <c r="N594">
        <f t="shared" si="77"/>
        <v>4.717719835395572</v>
      </c>
      <c r="O594">
        <f t="shared" si="78"/>
        <v>3.3631645536966164</v>
      </c>
      <c r="Q594">
        <f t="shared" si="79"/>
        <v>3.3631645536966164</v>
      </c>
    </row>
    <row r="595" spans="1:17" x14ac:dyDescent="0.25">
      <c r="A595">
        <v>29.7</v>
      </c>
      <c r="B595">
        <v>2.3311355850000002</v>
      </c>
      <c r="C595">
        <v>64.677329999999998</v>
      </c>
      <c r="D595">
        <v>582.81150000000002</v>
      </c>
      <c r="E595">
        <v>320.8845</v>
      </c>
      <c r="F595">
        <f>C595/(1000*B595-D595)*100</f>
        <v>3.6993902077371423</v>
      </c>
      <c r="G595">
        <v>1</v>
      </c>
      <c r="H595">
        <f t="shared" si="72"/>
        <v>5.4484529012775624</v>
      </c>
      <c r="I595">
        <f>SQRT((3.47-LOG(H595))^2+(LOG(F595)+1.22)^2)</f>
        <v>3.2665993966954119</v>
      </c>
      <c r="J595">
        <f t="shared" si="73"/>
        <v>1</v>
      </c>
      <c r="K595">
        <f t="shared" si="74"/>
        <v>5.4484529012775624</v>
      </c>
      <c r="L595">
        <f t="shared" si="75"/>
        <v>3.2665993966954119</v>
      </c>
      <c r="M595">
        <f t="shared" si="76"/>
        <v>1</v>
      </c>
      <c r="N595">
        <f t="shared" si="77"/>
        <v>5.4484529012775624</v>
      </c>
      <c r="O595">
        <f t="shared" si="78"/>
        <v>3.2665993966954119</v>
      </c>
      <c r="Q595">
        <f t="shared" si="79"/>
        <v>3.2665993966954119</v>
      </c>
    </row>
    <row r="596" spans="1:17" x14ac:dyDescent="0.25">
      <c r="A596">
        <v>29.75</v>
      </c>
      <c r="B596">
        <v>1.9476872100000002</v>
      </c>
      <c r="C596">
        <v>59.448599999999999</v>
      </c>
      <c r="D596">
        <v>583.78200000000004</v>
      </c>
      <c r="E596">
        <v>321.36450000000002</v>
      </c>
      <c r="F596">
        <f>C596/(1000*B596-D596)*100</f>
        <v>4.3587046639406841</v>
      </c>
      <c r="G596">
        <v>1</v>
      </c>
      <c r="H596">
        <f t="shared" si="72"/>
        <v>4.2441066452579559</v>
      </c>
      <c r="I596">
        <f>SQRT((3.47-LOG(H596))^2+(LOG(F596)+1.22)^2)</f>
        <v>3.3963787899486291</v>
      </c>
      <c r="J596">
        <f t="shared" si="73"/>
        <v>1</v>
      </c>
      <c r="K596">
        <f t="shared" si="74"/>
        <v>4.2441066452579559</v>
      </c>
      <c r="L596">
        <f t="shared" si="75"/>
        <v>3.3963787899486291</v>
      </c>
      <c r="M596">
        <f t="shared" si="76"/>
        <v>1</v>
      </c>
      <c r="N596">
        <f t="shared" si="77"/>
        <v>4.2441066452579559</v>
      </c>
      <c r="O596">
        <f t="shared" si="78"/>
        <v>3.3963787899486291</v>
      </c>
      <c r="Q596">
        <f t="shared" si="79"/>
        <v>3.3963787899486291</v>
      </c>
    </row>
    <row r="597" spans="1:17" x14ac:dyDescent="0.25">
      <c r="A597">
        <v>29.8</v>
      </c>
      <c r="B597">
        <v>2.8632986549999999</v>
      </c>
      <c r="C597">
        <v>41.535540000000005</v>
      </c>
      <c r="D597">
        <v>584.75250000000005</v>
      </c>
      <c r="E597">
        <v>321.84450000000004</v>
      </c>
      <c r="F597">
        <f>C597/(1000*B597-D597)*100</f>
        <v>1.82289658293097</v>
      </c>
      <c r="G597">
        <v>1</v>
      </c>
      <c r="H597">
        <f t="shared" si="72"/>
        <v>7.0796491939430366</v>
      </c>
      <c r="I597">
        <f>SQRT((3.47-LOG(H597))^2+(LOG(F597)+1.22)^2)</f>
        <v>3.00948412242857</v>
      </c>
      <c r="J597">
        <f t="shared" si="73"/>
        <v>1</v>
      </c>
      <c r="K597">
        <f t="shared" si="74"/>
        <v>7.0796491939430366</v>
      </c>
      <c r="L597">
        <f t="shared" si="75"/>
        <v>3.00948412242857</v>
      </c>
      <c r="M597">
        <f t="shared" si="76"/>
        <v>1</v>
      </c>
      <c r="N597">
        <f t="shared" si="77"/>
        <v>7.0796491939430366</v>
      </c>
      <c r="O597">
        <f t="shared" si="78"/>
        <v>3.00948412242857</v>
      </c>
      <c r="Q597">
        <f t="shared" si="79"/>
        <v>3.00948412242857</v>
      </c>
    </row>
    <row r="598" spans="1:17" x14ac:dyDescent="0.25">
      <c r="A598">
        <v>29.85</v>
      </c>
      <c r="B598">
        <v>1.96784676</v>
      </c>
      <c r="C598">
        <v>40.515299999999996</v>
      </c>
      <c r="D598">
        <v>585.72300000000007</v>
      </c>
      <c r="E598">
        <v>322.32450000000006</v>
      </c>
      <c r="F598">
        <f>C598/(1000*B598-D598)*100</f>
        <v>2.9313800379207717</v>
      </c>
      <c r="G598">
        <v>1</v>
      </c>
      <c r="H598">
        <f t="shared" si="72"/>
        <v>4.2879885332948611</v>
      </c>
      <c r="I598">
        <f>SQRT((3.47-LOG(H598))^2+(LOG(F598)+1.22)^2)</f>
        <v>3.3013659146380574</v>
      </c>
      <c r="J598">
        <f t="shared" si="73"/>
        <v>1</v>
      </c>
      <c r="K598">
        <f t="shared" si="74"/>
        <v>4.2879885332948611</v>
      </c>
      <c r="L598">
        <f t="shared" si="75"/>
        <v>3.3013659146380574</v>
      </c>
      <c r="M598">
        <f t="shared" si="76"/>
        <v>1</v>
      </c>
      <c r="N598">
        <f t="shared" si="77"/>
        <v>4.2879885332948611</v>
      </c>
      <c r="O598">
        <f t="shared" si="78"/>
        <v>3.3013659146380574</v>
      </c>
      <c r="Q598">
        <f t="shared" si="79"/>
        <v>3.3013659146380574</v>
      </c>
    </row>
    <row r="599" spans="1:17" x14ac:dyDescent="0.25">
      <c r="A599">
        <v>29.9</v>
      </c>
      <c r="B599">
        <v>1.7690029650000003</v>
      </c>
      <c r="C599">
        <v>25.545240000000003</v>
      </c>
      <c r="D599">
        <v>586.69349999999997</v>
      </c>
      <c r="E599">
        <v>322.80449999999996</v>
      </c>
      <c r="F599">
        <f>C599/(1000*B599-D599)*100</f>
        <v>2.1606221345779377</v>
      </c>
      <c r="G599">
        <v>1</v>
      </c>
      <c r="H599">
        <f t="shared" si="72"/>
        <v>3.6626176679693145</v>
      </c>
      <c r="I599">
        <f>SQRT((3.47-LOG(H599))^2+(LOG(F599)+1.22)^2)</f>
        <v>3.2958705459658857</v>
      </c>
      <c r="J599">
        <f t="shared" si="73"/>
        <v>1</v>
      </c>
      <c r="K599">
        <f t="shared" si="74"/>
        <v>3.6626176679693145</v>
      </c>
      <c r="L599">
        <f t="shared" si="75"/>
        <v>3.2958705459658857</v>
      </c>
      <c r="M599">
        <f t="shared" si="76"/>
        <v>1</v>
      </c>
      <c r="N599">
        <f t="shared" si="77"/>
        <v>3.6626176679693145</v>
      </c>
      <c r="O599">
        <f t="shared" si="78"/>
        <v>3.2958705459658857</v>
      </c>
      <c r="Q599">
        <f t="shared" si="79"/>
        <v>3.2958705459658857</v>
      </c>
    </row>
    <row r="600" spans="1:17" x14ac:dyDescent="0.25">
      <c r="A600">
        <v>29.95</v>
      </c>
      <c r="B600">
        <v>1.5339897000000002</v>
      </c>
      <c r="C600">
        <v>29.449620000000003</v>
      </c>
      <c r="D600">
        <v>587.66399999999999</v>
      </c>
      <c r="E600">
        <v>323.28449999999998</v>
      </c>
      <c r="F600">
        <f>C600/(1000*B600-D600)*100</f>
        <v>3.1119962186380432</v>
      </c>
      <c r="G600">
        <v>1</v>
      </c>
      <c r="H600">
        <f t="shared" si="72"/>
        <v>2.9272226166116857</v>
      </c>
      <c r="I600">
        <f>SQRT((3.47-LOG(H600))^2+(LOG(F600)+1.22)^2)</f>
        <v>3.4577132433118445</v>
      </c>
      <c r="J600">
        <f t="shared" si="73"/>
        <v>1</v>
      </c>
      <c r="K600">
        <f t="shared" si="74"/>
        <v>2.9272226166116857</v>
      </c>
      <c r="L600">
        <f t="shared" si="75"/>
        <v>3.4577132433118445</v>
      </c>
      <c r="M600">
        <f t="shared" si="76"/>
        <v>1</v>
      </c>
      <c r="N600">
        <f t="shared" si="77"/>
        <v>2.9272226166116857</v>
      </c>
      <c r="O600">
        <f t="shared" si="78"/>
        <v>3.4577132433118445</v>
      </c>
      <c r="Q600">
        <f t="shared" si="79"/>
        <v>3.4577132433118445</v>
      </c>
    </row>
    <row r="601" spans="1:17" x14ac:dyDescent="0.25">
      <c r="A601">
        <v>30</v>
      </c>
      <c r="B601">
        <v>3.1029814800000004</v>
      </c>
      <c r="C601">
        <v>78.803730000000002</v>
      </c>
      <c r="D601">
        <v>588.6345</v>
      </c>
      <c r="E601">
        <v>323.7645</v>
      </c>
      <c r="F601">
        <f>C601/(1000*B601-D601)*100</f>
        <v>3.1341628910740078</v>
      </c>
      <c r="G601">
        <v>1</v>
      </c>
      <c r="H601">
        <f t="shared" si="72"/>
        <v>7.7659748984215389</v>
      </c>
      <c r="I601">
        <f>SQRT((3.47-LOG(H601))^2+(LOG(F601)+1.22)^2)</f>
        <v>3.0984612297083389</v>
      </c>
      <c r="J601">
        <f t="shared" si="73"/>
        <v>1</v>
      </c>
      <c r="K601">
        <f t="shared" si="74"/>
        <v>7.7659748984215389</v>
      </c>
      <c r="L601">
        <f t="shared" si="75"/>
        <v>3.0984612297083389</v>
      </c>
      <c r="M601">
        <f t="shared" si="76"/>
        <v>1</v>
      </c>
      <c r="N601">
        <f t="shared" si="77"/>
        <v>7.7659748984215389</v>
      </c>
      <c r="O601">
        <f t="shared" si="78"/>
        <v>3.0984612297083389</v>
      </c>
      <c r="Q601">
        <f t="shared" si="79"/>
        <v>3.0984612297083389</v>
      </c>
    </row>
    <row r="602" spans="1:17" x14ac:dyDescent="0.25">
      <c r="A602">
        <v>30.05</v>
      </c>
      <c r="B602">
        <v>3.5598184650000002</v>
      </c>
      <c r="C602">
        <v>98.619930000000011</v>
      </c>
      <c r="D602">
        <v>589.60500000000002</v>
      </c>
      <c r="E602">
        <v>324.24450000000002</v>
      </c>
      <c r="F602">
        <f>C602/(1000*B602-D602)*100</f>
        <v>3.320297721429931</v>
      </c>
      <c r="G602">
        <v>1</v>
      </c>
      <c r="H602">
        <f t="shared" si="72"/>
        <v>9.1604127903480244</v>
      </c>
      <c r="I602">
        <f>SQRT((3.47-LOG(H602))^2+(LOG(F602)+1.22)^2)</f>
        <v>3.0532257670883816</v>
      </c>
      <c r="J602">
        <f t="shared" si="73"/>
        <v>1</v>
      </c>
      <c r="K602">
        <f t="shared" si="74"/>
        <v>9.1604127903480244</v>
      </c>
      <c r="L602">
        <f t="shared" si="75"/>
        <v>3.0532257670883816</v>
      </c>
      <c r="M602">
        <f t="shared" si="76"/>
        <v>1</v>
      </c>
      <c r="N602">
        <f t="shared" si="77"/>
        <v>9.1604127903480244</v>
      </c>
      <c r="O602">
        <f t="shared" si="78"/>
        <v>3.0532257670883816</v>
      </c>
      <c r="Q602">
        <f t="shared" si="79"/>
        <v>3.0532257670883816</v>
      </c>
    </row>
    <row r="603" spans="1:17" x14ac:dyDescent="0.25">
      <c r="A603">
        <v>30.1</v>
      </c>
      <c r="B603">
        <v>2.2562019000000002</v>
      </c>
      <c r="C603">
        <v>93.862079999999992</v>
      </c>
      <c r="D603">
        <v>590.57550000000003</v>
      </c>
      <c r="E603">
        <v>324.72450000000003</v>
      </c>
      <c r="F603">
        <f>C603/(1000*B603-D603)*100</f>
        <v>5.6352420927045817</v>
      </c>
      <c r="G603">
        <v>1</v>
      </c>
      <c r="H603">
        <f t="shared" si="72"/>
        <v>5.129352420282423</v>
      </c>
      <c r="I603">
        <f>SQRT((3.47-LOG(H603))^2+(LOG(F603)+1.22)^2)</f>
        <v>3.3914231791338789</v>
      </c>
      <c r="J603">
        <f t="shared" si="73"/>
        <v>1</v>
      </c>
      <c r="K603">
        <f t="shared" si="74"/>
        <v>5.129352420282423</v>
      </c>
      <c r="L603">
        <f t="shared" si="75"/>
        <v>3.3914231791338789</v>
      </c>
      <c r="M603">
        <f t="shared" si="76"/>
        <v>1</v>
      </c>
      <c r="N603">
        <f t="shared" si="77"/>
        <v>5.129352420282423</v>
      </c>
      <c r="O603">
        <f t="shared" si="78"/>
        <v>3.3914231791338789</v>
      </c>
      <c r="Q603">
        <f t="shared" si="79"/>
        <v>3.3914231791338789</v>
      </c>
    </row>
    <row r="604" spans="1:17" x14ac:dyDescent="0.25">
      <c r="A604">
        <v>30.15</v>
      </c>
      <c r="B604">
        <v>2.4336746099999997</v>
      </c>
      <c r="C604">
        <v>106.09515</v>
      </c>
      <c r="D604">
        <v>591.54599999999994</v>
      </c>
      <c r="E604">
        <v>325.20449999999994</v>
      </c>
      <c r="F604">
        <f>C604/(1000*B604-D604)*100</f>
        <v>5.7593780056431569</v>
      </c>
      <c r="G604">
        <v>1</v>
      </c>
      <c r="H604">
        <f t="shared" si="72"/>
        <v>5.6645237381401552</v>
      </c>
      <c r="I604">
        <f>SQRT((3.47-LOG(H604))^2+(LOG(F604)+1.22)^2)</f>
        <v>3.3620066265416368</v>
      </c>
      <c r="J604">
        <f t="shared" si="73"/>
        <v>1</v>
      </c>
      <c r="K604">
        <f t="shared" si="74"/>
        <v>5.6645237381401552</v>
      </c>
      <c r="L604">
        <f t="shared" si="75"/>
        <v>3.3620066265416368</v>
      </c>
      <c r="M604">
        <f t="shared" si="76"/>
        <v>1</v>
      </c>
      <c r="N604">
        <f t="shared" si="77"/>
        <v>5.6645237381401552</v>
      </c>
      <c r="O604">
        <f t="shared" si="78"/>
        <v>3.3620066265416368</v>
      </c>
      <c r="Q604">
        <f t="shared" si="79"/>
        <v>3.3620066265416368</v>
      </c>
    </row>
    <row r="605" spans="1:17" x14ac:dyDescent="0.25">
      <c r="A605">
        <v>30.2</v>
      </c>
      <c r="B605">
        <v>4.5376449299999999</v>
      </c>
      <c r="C605">
        <v>80.589150000000004</v>
      </c>
      <c r="D605">
        <v>592.51649999999995</v>
      </c>
      <c r="E605">
        <v>325.68449999999996</v>
      </c>
      <c r="F605">
        <f>C605/(1000*B605-D605)*100</f>
        <v>2.0427509884640185</v>
      </c>
      <c r="G605">
        <v>1</v>
      </c>
      <c r="H605">
        <f t="shared" si="72"/>
        <v>12.11334414133924</v>
      </c>
      <c r="I605">
        <f>SQRT((3.47-LOG(H605))^2+(LOG(F605)+1.22)^2)</f>
        <v>2.8351486253316924</v>
      </c>
      <c r="J605">
        <f t="shared" si="73"/>
        <v>1</v>
      </c>
      <c r="K605">
        <f t="shared" si="74"/>
        <v>12.11334414133924</v>
      </c>
      <c r="L605">
        <f t="shared" si="75"/>
        <v>2.8351486253316924</v>
      </c>
      <c r="M605">
        <f t="shared" si="76"/>
        <v>1</v>
      </c>
      <c r="N605">
        <f t="shared" si="77"/>
        <v>12.11334414133924</v>
      </c>
      <c r="O605">
        <f t="shared" si="78"/>
        <v>2.8351486253316924</v>
      </c>
      <c r="Q605">
        <f t="shared" si="79"/>
        <v>2.8351486253316924</v>
      </c>
    </row>
    <row r="606" spans="1:17" x14ac:dyDescent="0.25">
      <c r="A606">
        <v>30.25</v>
      </c>
      <c r="B606">
        <v>10.752961725</v>
      </c>
      <c r="C606">
        <v>117.63171000000001</v>
      </c>
      <c r="D606">
        <v>593.48699999999997</v>
      </c>
      <c r="E606">
        <v>326.16449999999998</v>
      </c>
      <c r="F606">
        <f>C606/(1000*B606-D606)*100</f>
        <v>1.1578522825647366</v>
      </c>
      <c r="G606">
        <v>1</v>
      </c>
      <c r="H606">
        <f t="shared" si="72"/>
        <v>31.14831542059299</v>
      </c>
      <c r="I606">
        <f>SQRT((3.47-LOG(H606))^2+(LOG(F606)+1.22)^2)</f>
        <v>2.3568148736177634</v>
      </c>
      <c r="J606">
        <f t="shared" si="73"/>
        <v>0.90893585480493255</v>
      </c>
      <c r="K606">
        <f t="shared" si="74"/>
        <v>34.648099496751172</v>
      </c>
      <c r="L606">
        <f t="shared" si="75"/>
        <v>2.318168021329932</v>
      </c>
      <c r="M606">
        <f t="shared" si="76"/>
        <v>0.89421140408326882</v>
      </c>
      <c r="N606">
        <f t="shared" si="77"/>
        <v>35.249819306463394</v>
      </c>
      <c r="O606">
        <f t="shared" si="78"/>
        <v>2.3119452915956016</v>
      </c>
      <c r="Q606">
        <f t="shared" si="79"/>
        <v>2.3119452915956016</v>
      </c>
    </row>
    <row r="607" spans="1:17" x14ac:dyDescent="0.25">
      <c r="A607">
        <v>30.3</v>
      </c>
      <c r="B607">
        <v>8.992287450000001</v>
      </c>
      <c r="C607">
        <v>154.40940000000001</v>
      </c>
      <c r="D607">
        <v>594.45749999999998</v>
      </c>
      <c r="E607">
        <v>326.64449999999994</v>
      </c>
      <c r="F607">
        <f>C607/(1000*B607-D607)*100</f>
        <v>1.8386821466895742</v>
      </c>
      <c r="G607">
        <v>1</v>
      </c>
      <c r="H607">
        <f t="shared" si="72"/>
        <v>25.709387269646363</v>
      </c>
      <c r="I607">
        <f>SQRT((3.47-LOG(H607))^2+(LOG(F607)+1.22)^2)</f>
        <v>2.5390908052603001</v>
      </c>
      <c r="J607">
        <f t="shared" si="73"/>
        <v>0.97861990480022565</v>
      </c>
      <c r="K607">
        <f t="shared" si="74"/>
        <v>26.361054299465177</v>
      </c>
      <c r="L607">
        <f t="shared" si="75"/>
        <v>2.5302793457785961</v>
      </c>
      <c r="M607">
        <f t="shared" si="76"/>
        <v>0.97526273873769653</v>
      </c>
      <c r="N607">
        <f t="shared" si="77"/>
        <v>26.464870924623408</v>
      </c>
      <c r="O607">
        <f t="shared" si="78"/>
        <v>2.5288972003818389</v>
      </c>
      <c r="Q607">
        <f t="shared" si="79"/>
        <v>2.5288972003818389</v>
      </c>
    </row>
    <row r="608" spans="1:17" x14ac:dyDescent="0.25">
      <c r="A608">
        <v>30.35</v>
      </c>
      <c r="B608">
        <v>5.2197048000000006</v>
      </c>
      <c r="C608">
        <v>122.33070000000001</v>
      </c>
      <c r="D608">
        <v>595.428</v>
      </c>
      <c r="E608">
        <v>327.12449999999995</v>
      </c>
      <c r="F608">
        <f>C608/(1000*B608-D608)*100</f>
        <v>2.6454017631470501</v>
      </c>
      <c r="G608">
        <v>1</v>
      </c>
      <c r="H608">
        <f t="shared" si="72"/>
        <v>14.136137158788172</v>
      </c>
      <c r="I608">
        <f>SQRT((3.47-LOG(H608))^2+(LOG(F608)+1.22)^2)</f>
        <v>2.8422955882265617</v>
      </c>
      <c r="J608">
        <f t="shared" si="73"/>
        <v>1</v>
      </c>
      <c r="K608">
        <f t="shared" si="74"/>
        <v>14.136137158788172</v>
      </c>
      <c r="L608">
        <f t="shared" si="75"/>
        <v>2.8422955882265617</v>
      </c>
      <c r="M608">
        <f t="shared" si="76"/>
        <v>1</v>
      </c>
      <c r="N608">
        <f t="shared" si="77"/>
        <v>14.136137158788172</v>
      </c>
      <c r="O608">
        <f t="shared" si="78"/>
        <v>2.8422955882265617</v>
      </c>
      <c r="Q608">
        <f t="shared" si="79"/>
        <v>2.8422955882265617</v>
      </c>
    </row>
    <row r="609" spans="1:17" x14ac:dyDescent="0.25">
      <c r="A609">
        <v>30.4</v>
      </c>
      <c r="B609">
        <v>3.4062232949999993</v>
      </c>
      <c r="C609">
        <v>81.246420000000015</v>
      </c>
      <c r="D609">
        <v>596.39850000000001</v>
      </c>
      <c r="E609">
        <v>327.60450000000003</v>
      </c>
      <c r="F609">
        <f>C609/(1000*B609-D609)*100</f>
        <v>2.8915119599120782</v>
      </c>
      <c r="G609">
        <v>1</v>
      </c>
      <c r="H609">
        <f t="shared" si="72"/>
        <v>8.5768809494375056</v>
      </c>
      <c r="I609">
        <f>SQRT((3.47-LOG(H609))^2+(LOG(F609)+1.22)^2)</f>
        <v>3.043169247110558</v>
      </c>
      <c r="J609">
        <f t="shared" si="73"/>
        <v>1</v>
      </c>
      <c r="K609">
        <f t="shared" si="74"/>
        <v>8.5768809494375056</v>
      </c>
      <c r="L609">
        <f t="shared" si="75"/>
        <v>3.043169247110558</v>
      </c>
      <c r="M609">
        <f t="shared" si="76"/>
        <v>1</v>
      </c>
      <c r="N609">
        <f t="shared" si="77"/>
        <v>8.5768809494375056</v>
      </c>
      <c r="O609">
        <f t="shared" si="78"/>
        <v>3.043169247110558</v>
      </c>
      <c r="Q609">
        <f t="shared" si="79"/>
        <v>3.043169247110558</v>
      </c>
    </row>
    <row r="610" spans="1:17" x14ac:dyDescent="0.25">
      <c r="A610">
        <v>30.45</v>
      </c>
      <c r="B610">
        <v>2.9397970349999998</v>
      </c>
      <c r="C610">
        <v>54.13158</v>
      </c>
      <c r="D610">
        <v>597.36900000000003</v>
      </c>
      <c r="E610">
        <v>328.08450000000005</v>
      </c>
      <c r="F610">
        <f>C610/(1000*B610-D610)*100</f>
        <v>2.3109175262240238</v>
      </c>
      <c r="G610">
        <v>1</v>
      </c>
      <c r="H610">
        <f t="shared" si="72"/>
        <v>7.1397095412919507</v>
      </c>
      <c r="I610">
        <f>SQRT((3.47-LOG(H610))^2+(LOG(F610)+1.22)^2)</f>
        <v>3.0583493370970065</v>
      </c>
      <c r="J610">
        <f t="shared" si="73"/>
        <v>1</v>
      </c>
      <c r="K610">
        <f t="shared" si="74"/>
        <v>7.1397095412919507</v>
      </c>
      <c r="L610">
        <f t="shared" si="75"/>
        <v>3.0583493370970065</v>
      </c>
      <c r="M610">
        <f t="shared" si="76"/>
        <v>1</v>
      </c>
      <c r="N610">
        <f t="shared" si="77"/>
        <v>7.1397095412919507</v>
      </c>
      <c r="O610">
        <f t="shared" si="78"/>
        <v>3.0583493370970065</v>
      </c>
      <c r="Q610">
        <f t="shared" si="79"/>
        <v>3.0583493370970065</v>
      </c>
    </row>
    <row r="611" spans="1:17" x14ac:dyDescent="0.25">
      <c r="A611">
        <v>30.5</v>
      </c>
      <c r="B611">
        <v>2.5885794150000003</v>
      </c>
      <c r="C611">
        <v>48.294630000000005</v>
      </c>
      <c r="D611">
        <v>598.33950000000004</v>
      </c>
      <c r="E611">
        <v>328.56450000000001</v>
      </c>
      <c r="F611">
        <f>C611/(1000*B611-D611)*100</f>
        <v>2.4265732807393725</v>
      </c>
      <c r="G611">
        <v>1</v>
      </c>
      <c r="H611">
        <f t="shared" si="72"/>
        <v>6.0573796469186414</v>
      </c>
      <c r="I611">
        <f>SQRT((3.47-LOG(H611))^2+(LOG(F611)+1.22)^2)</f>
        <v>3.1304659204028833</v>
      </c>
      <c r="J611">
        <f t="shared" si="73"/>
        <v>1</v>
      </c>
      <c r="K611">
        <f t="shared" si="74"/>
        <v>6.0573796469186414</v>
      </c>
      <c r="L611">
        <f t="shared" si="75"/>
        <v>3.1304659204028833</v>
      </c>
      <c r="M611">
        <f t="shared" si="76"/>
        <v>1</v>
      </c>
      <c r="N611">
        <f t="shared" si="77"/>
        <v>6.0573796469186414</v>
      </c>
      <c r="O611">
        <f t="shared" si="78"/>
        <v>3.1304659204028833</v>
      </c>
      <c r="Q611">
        <f t="shared" si="79"/>
        <v>3.1304659204028833</v>
      </c>
    </row>
    <row r="612" spans="1:17" x14ac:dyDescent="0.25">
      <c r="A612">
        <v>30.55</v>
      </c>
      <c r="B612">
        <v>2.6094943349999999</v>
      </c>
      <c r="C612">
        <v>43.262100000000004</v>
      </c>
      <c r="D612">
        <v>599.31000000000006</v>
      </c>
      <c r="E612">
        <v>329.04450000000003</v>
      </c>
      <c r="F612">
        <f>C612/(1000*B612-D612)*100</f>
        <v>2.1521459125289626</v>
      </c>
      <c r="G612">
        <v>1</v>
      </c>
      <c r="H612">
        <f t="shared" si="72"/>
        <v>6.1091564666785185</v>
      </c>
      <c r="I612">
        <f>SQRT((3.47-LOG(H612))^2+(LOG(F612)+1.22)^2)</f>
        <v>3.1008655589808156</v>
      </c>
      <c r="J612">
        <f t="shared" si="73"/>
        <v>1</v>
      </c>
      <c r="K612">
        <f t="shared" si="74"/>
        <v>6.1091564666785185</v>
      </c>
      <c r="L612">
        <f t="shared" si="75"/>
        <v>3.1008655589808156</v>
      </c>
      <c r="M612">
        <f t="shared" si="76"/>
        <v>1</v>
      </c>
      <c r="N612">
        <f t="shared" si="77"/>
        <v>6.1091564666785185</v>
      </c>
      <c r="O612">
        <f t="shared" si="78"/>
        <v>3.1008655589808156</v>
      </c>
      <c r="Q612">
        <f t="shared" si="79"/>
        <v>3.1008655589808156</v>
      </c>
    </row>
    <row r="613" spans="1:17" x14ac:dyDescent="0.25">
      <c r="A613">
        <v>30.6</v>
      </c>
      <c r="B613">
        <v>2.0114276850000001</v>
      </c>
      <c r="C613">
        <v>35.208090000000006</v>
      </c>
      <c r="D613">
        <v>600.28050000000007</v>
      </c>
      <c r="E613">
        <v>329.52450000000005</v>
      </c>
      <c r="F613">
        <f>C613/(1000*B613-D613)*100</f>
        <v>2.4949977135092403</v>
      </c>
      <c r="G613">
        <v>1</v>
      </c>
      <c r="H613">
        <f t="shared" si="72"/>
        <v>4.2823741026843214</v>
      </c>
      <c r="I613">
        <f>SQRT((3.47-LOG(H613))^2+(LOG(F613)+1.22)^2)</f>
        <v>3.2666420317203806</v>
      </c>
      <c r="J613">
        <f t="shared" si="73"/>
        <v>1</v>
      </c>
      <c r="K613">
        <f t="shared" si="74"/>
        <v>4.2823741026843214</v>
      </c>
      <c r="L613">
        <f t="shared" si="75"/>
        <v>3.2666420317203806</v>
      </c>
      <c r="M613">
        <f t="shared" si="76"/>
        <v>1</v>
      </c>
      <c r="N613">
        <f t="shared" si="77"/>
        <v>4.2823741026843214</v>
      </c>
      <c r="O613">
        <f t="shared" si="78"/>
        <v>3.2666420317203806</v>
      </c>
      <c r="Q613">
        <f t="shared" si="79"/>
        <v>3.2666420317203806</v>
      </c>
    </row>
    <row r="614" spans="1:17" x14ac:dyDescent="0.25">
      <c r="A614">
        <v>30.65</v>
      </c>
      <c r="B614">
        <v>1.8598190400000001</v>
      </c>
      <c r="C614">
        <v>28.164510000000003</v>
      </c>
      <c r="D614">
        <v>601.25099999999998</v>
      </c>
      <c r="E614">
        <v>330.00449999999995</v>
      </c>
      <c r="F614">
        <f>C614/(1000*B614-D614)*100</f>
        <v>2.2378218026257843</v>
      </c>
      <c r="G614">
        <v>1</v>
      </c>
      <c r="H614">
        <f t="shared" si="72"/>
        <v>3.8137905392199207</v>
      </c>
      <c r="I614">
        <f>SQRT((3.47-LOG(H614))^2+(LOG(F614)+1.22)^2)</f>
        <v>3.2876452706495161</v>
      </c>
      <c r="J614">
        <f t="shared" si="73"/>
        <v>1</v>
      </c>
      <c r="K614">
        <f t="shared" si="74"/>
        <v>3.8137905392199207</v>
      </c>
      <c r="L614">
        <f t="shared" si="75"/>
        <v>3.2876452706495161</v>
      </c>
      <c r="M614">
        <f t="shared" si="76"/>
        <v>1</v>
      </c>
      <c r="N614">
        <f t="shared" si="77"/>
        <v>3.8137905392199207</v>
      </c>
      <c r="O614">
        <f t="shared" si="78"/>
        <v>3.2876452706495161</v>
      </c>
      <c r="Q614">
        <f t="shared" si="79"/>
        <v>3.2876452706495161</v>
      </c>
    </row>
    <row r="615" spans="1:17" x14ac:dyDescent="0.25">
      <c r="A615">
        <v>30.7</v>
      </c>
      <c r="B615">
        <v>2.0069739450000004</v>
      </c>
      <c r="C615">
        <v>90.811170000000004</v>
      </c>
      <c r="D615">
        <v>602.22149999999999</v>
      </c>
      <c r="E615">
        <v>330.48449999999997</v>
      </c>
      <c r="F615">
        <f>C615/(1000*B615-D615)*100</f>
        <v>6.464567498937507</v>
      </c>
      <c r="G615">
        <v>1</v>
      </c>
      <c r="H615">
        <f t="shared" si="72"/>
        <v>4.2505849593551304</v>
      </c>
      <c r="I615">
        <f>SQRT((3.47-LOG(H615))^2+(LOG(F615)+1.22)^2)</f>
        <v>3.4924925685412029</v>
      </c>
      <c r="J615">
        <f t="shared" si="73"/>
        <v>1</v>
      </c>
      <c r="K615">
        <f t="shared" si="74"/>
        <v>4.2505849593551304</v>
      </c>
      <c r="L615">
        <f t="shared" si="75"/>
        <v>3.4924925685412029</v>
      </c>
      <c r="M615">
        <f t="shared" si="76"/>
        <v>1</v>
      </c>
      <c r="N615">
        <f t="shared" si="77"/>
        <v>4.2505849593551304</v>
      </c>
      <c r="O615">
        <f t="shared" si="78"/>
        <v>3.4924925685412029</v>
      </c>
      <c r="Q615">
        <f t="shared" si="79"/>
        <v>3.4924925685412029</v>
      </c>
    </row>
    <row r="616" spans="1:17" x14ac:dyDescent="0.25">
      <c r="A616">
        <v>30.75</v>
      </c>
      <c r="B616">
        <v>6.0655965749999998</v>
      </c>
      <c r="C616">
        <v>95.510160000000013</v>
      </c>
      <c r="D616">
        <v>603.19200000000001</v>
      </c>
      <c r="E616">
        <v>330.96449999999999</v>
      </c>
      <c r="F616">
        <f>C616/(1000*B616-D616)*100</f>
        <v>1.7485002930234257</v>
      </c>
      <c r="G616">
        <v>1</v>
      </c>
      <c r="H616">
        <f t="shared" si="72"/>
        <v>16.50450297539464</v>
      </c>
      <c r="I616">
        <f>SQRT((3.47-LOG(H616))^2+(LOG(F616)+1.22)^2)</f>
        <v>2.6856443732163267</v>
      </c>
      <c r="J616">
        <f t="shared" si="73"/>
        <v>1</v>
      </c>
      <c r="K616">
        <f t="shared" si="74"/>
        <v>16.50450297539464</v>
      </c>
      <c r="L616">
        <f t="shared" si="75"/>
        <v>2.6856443732163267</v>
      </c>
      <c r="M616">
        <f t="shared" si="76"/>
        <v>1</v>
      </c>
      <c r="N616">
        <f t="shared" si="77"/>
        <v>16.50450297539464</v>
      </c>
      <c r="O616">
        <f t="shared" si="78"/>
        <v>2.6856443732163267</v>
      </c>
      <c r="Q616">
        <f t="shared" si="79"/>
        <v>2.6856443732163267</v>
      </c>
    </row>
    <row r="617" spans="1:17" x14ac:dyDescent="0.25">
      <c r="A617">
        <v>30.8</v>
      </c>
      <c r="B617">
        <v>14.289177329999999</v>
      </c>
      <c r="C617">
        <v>79.225560000000002</v>
      </c>
      <c r="D617">
        <v>604.14650000000006</v>
      </c>
      <c r="E617">
        <v>331.42850000000004</v>
      </c>
      <c r="F617">
        <f>C617/(1000*B617-D617)*100</f>
        <v>0.57892131179071671</v>
      </c>
      <c r="G617">
        <v>1</v>
      </c>
      <c r="H617">
        <f t="shared" si="72"/>
        <v>41.291050196347008</v>
      </c>
      <c r="I617">
        <f>SQRT((3.47-LOG(H617))^2+(LOG(F617)+1.22)^2)</f>
        <v>2.0984259319911991</v>
      </c>
      <c r="J617">
        <f t="shared" si="73"/>
        <v>0.81308789114491531</v>
      </c>
      <c r="K617">
        <f t="shared" si="74"/>
        <v>51.531717835588481</v>
      </c>
      <c r="L617">
        <f t="shared" si="75"/>
        <v>2.0139123110774189</v>
      </c>
      <c r="M617">
        <f t="shared" si="76"/>
        <v>0.78088820157676508</v>
      </c>
      <c r="N617">
        <f t="shared" si="77"/>
        <v>53.536551038664207</v>
      </c>
      <c r="O617">
        <f t="shared" si="78"/>
        <v>1.9994598325216488</v>
      </c>
      <c r="Q617">
        <f t="shared" si="79"/>
        <v>1.9994598325216488</v>
      </c>
    </row>
    <row r="618" spans="1:17" x14ac:dyDescent="0.25">
      <c r="A618">
        <v>30.85</v>
      </c>
      <c r="B618">
        <v>15.756248115000002</v>
      </c>
      <c r="C618">
        <v>63.294120000000007</v>
      </c>
      <c r="D618">
        <v>605.101</v>
      </c>
      <c r="E618">
        <v>331.89249999999998</v>
      </c>
      <c r="F618">
        <f>C618/(1000*B618-D618)*100</f>
        <v>0.41775133935131092</v>
      </c>
      <c r="G618">
        <v>1</v>
      </c>
      <c r="H618">
        <f t="shared" si="72"/>
        <v>45.650766784425684</v>
      </c>
      <c r="I618">
        <f>SQRT((3.47-LOG(H618))^2+(LOG(F618)+1.22)^2)</f>
        <v>1.9963068649749427</v>
      </c>
      <c r="J618">
        <f t="shared" si="73"/>
        <v>0.77440954931655881</v>
      </c>
      <c r="K618">
        <f t="shared" si="74"/>
        <v>59.664318765945289</v>
      </c>
      <c r="L618">
        <f t="shared" si="75"/>
        <v>1.8914929437475478</v>
      </c>
      <c r="M618">
        <f t="shared" si="76"/>
        <v>0.73447544532892139</v>
      </c>
      <c r="N618">
        <f t="shared" si="77"/>
        <v>62.559928546867084</v>
      </c>
      <c r="O618">
        <f t="shared" si="78"/>
        <v>1.8730795751487983</v>
      </c>
      <c r="Q618">
        <f t="shared" si="79"/>
        <v>1.8730795751487983</v>
      </c>
    </row>
    <row r="619" spans="1:17" x14ac:dyDescent="0.25">
      <c r="A619">
        <v>30.9</v>
      </c>
      <c r="B619">
        <v>13.114684890000001</v>
      </c>
      <c r="C619">
        <v>120.11364</v>
      </c>
      <c r="D619">
        <v>606.05549999999994</v>
      </c>
      <c r="E619">
        <v>332.35649999999993</v>
      </c>
      <c r="F619">
        <f>C619/(1000*B619-D619)*100</f>
        <v>0.96024621287464662</v>
      </c>
      <c r="G619">
        <v>1</v>
      </c>
      <c r="H619">
        <f t="shared" si="72"/>
        <v>37.636180998415867</v>
      </c>
      <c r="I619">
        <f>SQRT((3.47-LOG(H619))^2+(LOG(F619)+1.22)^2)</f>
        <v>2.2437589581071786</v>
      </c>
      <c r="J619">
        <f t="shared" si="73"/>
        <v>0.86891781950477787</v>
      </c>
      <c r="K619">
        <f t="shared" si="74"/>
        <v>43.97878864818658</v>
      </c>
      <c r="L619">
        <f t="shared" si="75"/>
        <v>2.1869531545717749</v>
      </c>
      <c r="M619">
        <f t="shared" si="76"/>
        <v>0.8472748083577889</v>
      </c>
      <c r="N619">
        <f t="shared" si="77"/>
        <v>45.124348296345318</v>
      </c>
      <c r="O619">
        <f t="shared" si="78"/>
        <v>2.17763347444266</v>
      </c>
      <c r="Q619">
        <f t="shared" si="79"/>
        <v>2.17763347444266</v>
      </c>
    </row>
    <row r="620" spans="1:17" x14ac:dyDescent="0.25">
      <c r="A620">
        <v>30.95</v>
      </c>
      <c r="B620">
        <v>10.600239645000002</v>
      </c>
      <c r="C620">
        <v>172.94049000000001</v>
      </c>
      <c r="D620">
        <v>607.01</v>
      </c>
      <c r="E620">
        <v>332.82049999999998</v>
      </c>
      <c r="F620">
        <f>C620/(1000*B620-D620)*100</f>
        <v>1.7305765617677846</v>
      </c>
      <c r="G620">
        <v>1</v>
      </c>
      <c r="H620">
        <f t="shared" si="72"/>
        <v>30.025883757160397</v>
      </c>
      <c r="I620">
        <f>SQRT((3.47-LOG(H620))^2+(LOG(F620)+1.22)^2)</f>
        <v>2.4690875747027721</v>
      </c>
      <c r="J620">
        <f t="shared" si="73"/>
        <v>0.95499704513253592</v>
      </c>
      <c r="K620">
        <f t="shared" si="74"/>
        <v>31.677022528522041</v>
      </c>
      <c r="L620">
        <f t="shared" si="75"/>
        <v>2.4503649241841372</v>
      </c>
      <c r="M620">
        <f t="shared" si="76"/>
        <v>0.94786371528493618</v>
      </c>
      <c r="N620">
        <f t="shared" si="77"/>
        <v>31.946952506108509</v>
      </c>
      <c r="O620">
        <f t="shared" si="78"/>
        <v>2.4474043601108497</v>
      </c>
      <c r="Q620">
        <f t="shared" si="79"/>
        <v>2.4474043601108497</v>
      </c>
    </row>
    <row r="621" spans="1:17" x14ac:dyDescent="0.25">
      <c r="A621">
        <v>31</v>
      </c>
      <c r="B621">
        <v>11.712257100000002</v>
      </c>
      <c r="C621">
        <v>140.26338000000001</v>
      </c>
      <c r="D621">
        <v>607.96450000000004</v>
      </c>
      <c r="E621">
        <v>333.28450000000004</v>
      </c>
      <c r="F621">
        <f>C621/(1000*B621-D621)*100</f>
        <v>1.2631455694890459</v>
      </c>
      <c r="G621">
        <v>1</v>
      </c>
      <c r="H621">
        <f t="shared" si="72"/>
        <v>33.317758851671776</v>
      </c>
      <c r="I621">
        <f>SQRT((3.47-LOG(H621))^2+(LOG(F621)+1.22)^2)</f>
        <v>2.3533615770612539</v>
      </c>
      <c r="J621">
        <f t="shared" si="73"/>
        <v>0.91113446273595489</v>
      </c>
      <c r="K621">
        <f t="shared" si="74"/>
        <v>37.037148287550721</v>
      </c>
      <c r="L621">
        <f t="shared" si="75"/>
        <v>2.3154736663463376</v>
      </c>
      <c r="M621">
        <f t="shared" si="76"/>
        <v>0.89669916875357158</v>
      </c>
      <c r="N621">
        <f t="shared" si="77"/>
        <v>37.679363363039037</v>
      </c>
      <c r="O621">
        <f t="shared" si="78"/>
        <v>2.3093468418972583</v>
      </c>
      <c r="Q621">
        <f t="shared" si="79"/>
        <v>2.3093468418972583</v>
      </c>
    </row>
    <row r="622" spans="1:17" x14ac:dyDescent="0.25">
      <c r="A622">
        <v>31.05</v>
      </c>
      <c r="B622">
        <v>15.698864520000001</v>
      </c>
      <c r="C622">
        <v>90.173520000000011</v>
      </c>
      <c r="D622">
        <v>608.91899999999998</v>
      </c>
      <c r="E622">
        <v>333.74849999999998</v>
      </c>
      <c r="F622">
        <f>C622/(1000*B622-D622)*100</f>
        <v>0.59757352921178741</v>
      </c>
      <c r="G622">
        <v>1</v>
      </c>
      <c r="H622">
        <f t="shared" si="72"/>
        <v>45.21352311695783</v>
      </c>
      <c r="I622">
        <f>SQRT((3.47-LOG(H622))^2+(LOG(F622)+1.22)^2)</f>
        <v>2.0702769594254136</v>
      </c>
      <c r="J622">
        <f t="shared" si="73"/>
        <v>0.8035082461215366</v>
      </c>
      <c r="K622">
        <f t="shared" si="74"/>
        <v>57.14966911629331</v>
      </c>
      <c r="L622">
        <f t="shared" si="75"/>
        <v>1.9816956676944408</v>
      </c>
      <c r="M622">
        <f t="shared" si="76"/>
        <v>0.76975877397203607</v>
      </c>
      <c r="N622">
        <f t="shared" si="77"/>
        <v>59.496241360135329</v>
      </c>
      <c r="O622">
        <f t="shared" si="78"/>
        <v>1.9666091319042753</v>
      </c>
      <c r="Q622">
        <f t="shared" si="79"/>
        <v>1.9666091319042753</v>
      </c>
    </row>
    <row r="623" spans="1:17" x14ac:dyDescent="0.25">
      <c r="A623">
        <v>31.1</v>
      </c>
      <c r="B623">
        <v>16.94217411</v>
      </c>
      <c r="C623">
        <v>63.784620000000004</v>
      </c>
      <c r="D623">
        <v>609.87350000000004</v>
      </c>
      <c r="E623">
        <v>334.21250000000003</v>
      </c>
      <c r="F623">
        <f>C623/(1000*B623-D623)*100</f>
        <v>0.39054277485528111</v>
      </c>
      <c r="G623">
        <v>1</v>
      </c>
      <c r="H623">
        <f t="shared" si="72"/>
        <v>48.868012447170578</v>
      </c>
      <c r="I623">
        <f>SQRT((3.47-LOG(H623))^2+(LOG(F623)+1.22)^2)</f>
        <v>1.9572120564652091</v>
      </c>
      <c r="J623">
        <f t="shared" si="73"/>
        <v>0.76065954079853593</v>
      </c>
      <c r="K623">
        <f t="shared" si="74"/>
        <v>65.028230972982286</v>
      </c>
      <c r="L623">
        <f t="shared" si="75"/>
        <v>1.8450249621926313</v>
      </c>
      <c r="M623">
        <f t="shared" si="76"/>
        <v>0.71791625788068381</v>
      </c>
      <c r="N623">
        <f t="shared" si="77"/>
        <v>68.432219127227157</v>
      </c>
      <c r="O623">
        <f t="shared" si="78"/>
        <v>1.8251517080763011</v>
      </c>
      <c r="Q623">
        <f t="shared" si="79"/>
        <v>1.8251517080763011</v>
      </c>
    </row>
    <row r="624" spans="1:17" x14ac:dyDescent="0.25">
      <c r="A624">
        <v>31.15</v>
      </c>
      <c r="B624">
        <v>16.342219035000003</v>
      </c>
      <c r="C624">
        <v>73.91834999999999</v>
      </c>
      <c r="D624">
        <v>610.82799999999997</v>
      </c>
      <c r="E624">
        <v>334.67649999999998</v>
      </c>
      <c r="F624">
        <f>C624/(1000*B624-D624)*100</f>
        <v>0.46987802817654623</v>
      </c>
      <c r="G624">
        <v>1</v>
      </c>
      <c r="H624">
        <f t="shared" si="72"/>
        <v>47.004767394782746</v>
      </c>
      <c r="I624">
        <f>SQRT((3.47-LOG(H624))^2+(LOG(F624)+1.22)^2)</f>
        <v>2.0069706537487888</v>
      </c>
      <c r="J624">
        <f t="shared" si="73"/>
        <v>0.77984658906841686</v>
      </c>
      <c r="K624">
        <f t="shared" si="74"/>
        <v>61.151202374415362</v>
      </c>
      <c r="L624">
        <f t="shared" si="75"/>
        <v>1.9052899011348339</v>
      </c>
      <c r="M624">
        <f t="shared" si="76"/>
        <v>0.74110622232250012</v>
      </c>
      <c r="N624">
        <f t="shared" si="77"/>
        <v>64.048927532022006</v>
      </c>
      <c r="O624">
        <f t="shared" si="78"/>
        <v>1.8875460976176537</v>
      </c>
      <c r="Q624">
        <f t="shared" si="79"/>
        <v>1.8875460976176537</v>
      </c>
    </row>
    <row r="625" spans="1:17" x14ac:dyDescent="0.25">
      <c r="A625">
        <v>31.2</v>
      </c>
      <c r="B625">
        <v>15.993846314999999</v>
      </c>
      <c r="C625">
        <v>65.285550000000001</v>
      </c>
      <c r="D625">
        <v>611.78250000000003</v>
      </c>
      <c r="E625">
        <v>335.14050000000003</v>
      </c>
      <c r="F625">
        <f>C625/(1000*B625-D625)*100</f>
        <v>0.42442646698901376</v>
      </c>
      <c r="G625">
        <v>1</v>
      </c>
      <c r="H625">
        <f t="shared" si="72"/>
        <v>45.89735891364964</v>
      </c>
      <c r="I625">
        <f>SQRT((3.47-LOG(H625))^2+(LOG(F625)+1.22)^2)</f>
        <v>1.9970980813723818</v>
      </c>
      <c r="J625">
        <f t="shared" si="73"/>
        <v>0.77631416169784295</v>
      </c>
      <c r="K625">
        <f t="shared" si="74"/>
        <v>59.981699178260165</v>
      </c>
      <c r="L625">
        <f t="shared" si="75"/>
        <v>1.8925035033240001</v>
      </c>
      <c r="M625">
        <f t="shared" si="76"/>
        <v>0.73646362746140948</v>
      </c>
      <c r="N625">
        <f t="shared" si="77"/>
        <v>62.910885497358699</v>
      </c>
      <c r="O625">
        <f t="shared" si="78"/>
        <v>1.8740134648469637</v>
      </c>
      <c r="Q625">
        <f t="shared" si="79"/>
        <v>1.8740134648469637</v>
      </c>
    </row>
    <row r="626" spans="1:17" x14ac:dyDescent="0.25">
      <c r="A626">
        <v>31.25</v>
      </c>
      <c r="B626">
        <v>15.873354990000003</v>
      </c>
      <c r="C626">
        <v>51.443640000000002</v>
      </c>
      <c r="D626">
        <v>612.73699999999997</v>
      </c>
      <c r="E626">
        <v>335.60449999999997</v>
      </c>
      <c r="F626">
        <f>C626/(1000*B626-D626)*100</f>
        <v>0.33710063402222668</v>
      </c>
      <c r="G626">
        <v>1</v>
      </c>
      <c r="H626">
        <f t="shared" si="72"/>
        <v>45.472030291608135</v>
      </c>
      <c r="I626">
        <f>SQRT((3.47-LOG(H626))^2+(LOG(F626)+1.22)^2)</f>
        <v>1.9604629378317475</v>
      </c>
      <c r="J626">
        <f t="shared" si="73"/>
        <v>0.76258519471369834</v>
      </c>
      <c r="K626">
        <f t="shared" si="74"/>
        <v>60.429900492237643</v>
      </c>
      <c r="L626">
        <f t="shared" si="75"/>
        <v>1.8468932263002091</v>
      </c>
      <c r="M626">
        <f t="shared" si="76"/>
        <v>0.71931513462018226</v>
      </c>
      <c r="N626">
        <f t="shared" si="77"/>
        <v>63.644628750398972</v>
      </c>
      <c r="O626">
        <f t="shared" si="78"/>
        <v>1.8263335550381266</v>
      </c>
      <c r="Q626">
        <f t="shared" si="79"/>
        <v>1.8263335550381266</v>
      </c>
    </row>
    <row r="627" spans="1:17" x14ac:dyDescent="0.25">
      <c r="A627">
        <v>31.3</v>
      </c>
      <c r="B627">
        <v>15.559420274999999</v>
      </c>
      <c r="C627">
        <v>44.733600000000003</v>
      </c>
      <c r="D627">
        <v>613.69150000000002</v>
      </c>
      <c r="E627">
        <v>336.06849999999997</v>
      </c>
      <c r="F627">
        <f>C627/(1000*B627-D627)*100</f>
        <v>0.29930691686862898</v>
      </c>
      <c r="G627">
        <v>1</v>
      </c>
      <c r="H627">
        <f t="shared" si="72"/>
        <v>44.472269120729848</v>
      </c>
      <c r="I627">
        <f>SQRT((3.47-LOG(H627))^2+(LOG(F627)+1.22)^2)</f>
        <v>1.9503684709871092</v>
      </c>
      <c r="J627">
        <f t="shared" si="73"/>
        <v>0.75896822555072829</v>
      </c>
      <c r="K627">
        <f t="shared" si="74"/>
        <v>59.377657888881124</v>
      </c>
      <c r="L627">
        <f t="shared" si="75"/>
        <v>1.8336502518624036</v>
      </c>
      <c r="M627">
        <f t="shared" si="76"/>
        <v>0.7144985840642154</v>
      </c>
      <c r="N627">
        <f t="shared" si="77"/>
        <v>62.63018131585811</v>
      </c>
      <c r="O627">
        <f t="shared" si="78"/>
        <v>1.8122448577975376</v>
      </c>
      <c r="Q627">
        <f t="shared" si="79"/>
        <v>1.8122448577975376</v>
      </c>
    </row>
    <row r="628" spans="1:17" x14ac:dyDescent="0.25">
      <c r="A628">
        <v>31.35</v>
      </c>
      <c r="B628">
        <v>15.298665570000001</v>
      </c>
      <c r="C628">
        <v>53.425260000000002</v>
      </c>
      <c r="D628">
        <v>614.64600000000007</v>
      </c>
      <c r="E628">
        <v>336.53250000000003</v>
      </c>
      <c r="F628">
        <f>C628/(1000*B628-D628)*100</f>
        <v>0.36383266683428972</v>
      </c>
      <c r="G628">
        <v>1</v>
      </c>
      <c r="H628">
        <f t="shared" si="72"/>
        <v>43.633288226248574</v>
      </c>
      <c r="I628">
        <f>SQRT((3.47-LOG(H628))^2+(LOG(F628)+1.22)^2)</f>
        <v>1.9898175321627602</v>
      </c>
      <c r="J628">
        <f t="shared" si="73"/>
        <v>0.77422734056348841</v>
      </c>
      <c r="K628">
        <f t="shared" si="74"/>
        <v>57.218935443903085</v>
      </c>
      <c r="L628">
        <f t="shared" si="75"/>
        <v>1.8821071904532625</v>
      </c>
      <c r="M628">
        <f t="shared" si="76"/>
        <v>0.73318970037216979</v>
      </c>
      <c r="N628">
        <f t="shared" si="77"/>
        <v>60.108725552274635</v>
      </c>
      <c r="O628">
        <f t="shared" si="78"/>
        <v>1.8626593248215384</v>
      </c>
      <c r="Q628">
        <f t="shared" si="79"/>
        <v>1.8626593248215384</v>
      </c>
    </row>
    <row r="629" spans="1:17" x14ac:dyDescent="0.25">
      <c r="A629">
        <v>31.4</v>
      </c>
      <c r="B629">
        <v>15.258724154999999</v>
      </c>
      <c r="C629">
        <v>56.348640000000003</v>
      </c>
      <c r="D629">
        <v>615.60050000000001</v>
      </c>
      <c r="E629">
        <v>336.99650000000003</v>
      </c>
      <c r="F629">
        <f>C629/(1000*B629-D629)*100</f>
        <v>0.38481297657251806</v>
      </c>
      <c r="G629">
        <v>1</v>
      </c>
      <c r="H629">
        <f t="shared" si="72"/>
        <v>43.451856784862748</v>
      </c>
      <c r="I629">
        <f>SQRT((3.47-LOG(H629))^2+(LOG(F629)+1.22)^2)</f>
        <v>2.0011548010621163</v>
      </c>
      <c r="J629">
        <f t="shared" si="73"/>
        <v>0.77877586271898025</v>
      </c>
      <c r="K629">
        <f t="shared" si="74"/>
        <v>56.687964959131072</v>
      </c>
      <c r="L629">
        <f t="shared" si="75"/>
        <v>1.8960038762537907</v>
      </c>
      <c r="M629">
        <f t="shared" si="76"/>
        <v>0.73871336036700819</v>
      </c>
      <c r="N629">
        <f t="shared" si="77"/>
        <v>59.484543296785986</v>
      </c>
      <c r="O629">
        <f t="shared" si="78"/>
        <v>1.8770914848702194</v>
      </c>
      <c r="Q629">
        <f t="shared" si="79"/>
        <v>1.8770914848702194</v>
      </c>
    </row>
    <row r="630" spans="1:17" x14ac:dyDescent="0.25">
      <c r="A630">
        <v>31.45</v>
      </c>
      <c r="B630">
        <v>15.838789454999999</v>
      </c>
      <c r="C630">
        <v>62.499510000000001</v>
      </c>
      <c r="D630">
        <v>616.55499999999995</v>
      </c>
      <c r="E630">
        <v>337.46049999999997</v>
      </c>
      <c r="F630">
        <f>C630/(1000*B630-D630)*100</f>
        <v>0.41058039267993923</v>
      </c>
      <c r="G630">
        <v>1</v>
      </c>
      <c r="H630">
        <f t="shared" si="72"/>
        <v>45.10819623333694</v>
      </c>
      <c r="I630">
        <f>SQRT((3.47-LOG(H630))^2+(LOG(F630)+1.22)^2)</f>
        <v>1.9978690647763042</v>
      </c>
      <c r="J630">
        <f t="shared" si="73"/>
        <v>0.77775301989892298</v>
      </c>
      <c r="K630">
        <f t="shared" si="74"/>
        <v>58.939267385140951</v>
      </c>
      <c r="L630">
        <f t="shared" si="75"/>
        <v>1.8929280599183722</v>
      </c>
      <c r="M630">
        <f t="shared" si="76"/>
        <v>0.73777049704805087</v>
      </c>
      <c r="N630">
        <f t="shared" si="77"/>
        <v>61.844365685840586</v>
      </c>
      <c r="O630">
        <f t="shared" si="78"/>
        <v>1.8741893690391889</v>
      </c>
      <c r="Q630">
        <f t="shared" si="79"/>
        <v>1.8741893690391889</v>
      </c>
    </row>
    <row r="631" spans="1:17" x14ac:dyDescent="0.25">
      <c r="A631">
        <v>31.5</v>
      </c>
      <c r="B631">
        <v>15.912555750000001</v>
      </c>
      <c r="C631">
        <v>58.752089999999995</v>
      </c>
      <c r="D631">
        <v>617.5095</v>
      </c>
      <c r="E631">
        <v>337.92449999999997</v>
      </c>
      <c r="F631">
        <f>C631/(1000*B631-D631)*100</f>
        <v>0.38412495810530806</v>
      </c>
      <c r="G631">
        <v>1</v>
      </c>
      <c r="H631">
        <f t="shared" si="72"/>
        <v>45.261726361953642</v>
      </c>
      <c r="I631">
        <f>SQRT((3.47-LOG(H631))^2+(LOG(F631)+1.22)^2)</f>
        <v>1.9846278323970652</v>
      </c>
      <c r="J631">
        <f t="shared" si="73"/>
        <v>0.77293713306726997</v>
      </c>
      <c r="K631">
        <f t="shared" si="74"/>
        <v>59.502159879645362</v>
      </c>
      <c r="L631">
        <f t="shared" si="75"/>
        <v>1.8766420294520871</v>
      </c>
      <c r="M631">
        <f t="shared" si="76"/>
        <v>0.73179454214523332</v>
      </c>
      <c r="N631">
        <f t="shared" si="77"/>
        <v>62.525756532255173</v>
      </c>
      <c r="O631">
        <f t="shared" si="78"/>
        <v>1.8572169142060488</v>
      </c>
      <c r="Q631">
        <f t="shared" si="79"/>
        <v>1.8572169142060488</v>
      </c>
    </row>
    <row r="632" spans="1:17" x14ac:dyDescent="0.25">
      <c r="A632">
        <v>31.55</v>
      </c>
      <c r="B632">
        <v>15.833403764999998</v>
      </c>
      <c r="C632">
        <v>56.760660000000001</v>
      </c>
      <c r="D632">
        <v>618.46400000000006</v>
      </c>
      <c r="E632">
        <v>338.38850000000002</v>
      </c>
      <c r="F632">
        <f>C632/(1000*B632-D632)*100</f>
        <v>0.37305872304910837</v>
      </c>
      <c r="G632">
        <v>1</v>
      </c>
      <c r="H632">
        <f t="shared" si="72"/>
        <v>44.962933920626732</v>
      </c>
      <c r="I632">
        <f>SQRT((3.47-LOG(H632))^2+(LOG(F632)+1.22)^2)</f>
        <v>1.982152462670034</v>
      </c>
      <c r="J632">
        <f t="shared" si="73"/>
        <v>0.77222303990610819</v>
      </c>
      <c r="K632">
        <f t="shared" si="74"/>
        <v>59.178726427986888</v>
      </c>
      <c r="L632">
        <f t="shared" si="75"/>
        <v>1.8733800291815208</v>
      </c>
      <c r="M632">
        <f t="shared" si="76"/>
        <v>0.73078074274698468</v>
      </c>
      <c r="N632">
        <f t="shared" si="77"/>
        <v>62.211882731874169</v>
      </c>
      <c r="O632">
        <f t="shared" si="78"/>
        <v>1.8537291328646568</v>
      </c>
      <c r="Q632">
        <f t="shared" si="79"/>
        <v>1.8537291328646568</v>
      </c>
    </row>
    <row r="633" spans="1:17" x14ac:dyDescent="0.25">
      <c r="A633">
        <v>31.6</v>
      </c>
      <c r="B633">
        <v>15.778982790000001</v>
      </c>
      <c r="C633">
        <v>56.633130000000008</v>
      </c>
      <c r="D633">
        <v>619.41849999999999</v>
      </c>
      <c r="E633">
        <v>338.85249999999996</v>
      </c>
      <c r="F633">
        <f>C633/(1000*B633-D633)*100</f>
        <v>0.37358019608359078</v>
      </c>
      <c r="G633">
        <v>1</v>
      </c>
      <c r="H633">
        <f t="shared" si="72"/>
        <v>44.737944356320234</v>
      </c>
      <c r="I633">
        <f>SQRT((3.47-LOG(H633))^2+(LOG(F633)+1.22)^2)</f>
        <v>1.984392069350517</v>
      </c>
      <c r="J633">
        <f t="shared" si="73"/>
        <v>0.77330535275620937</v>
      </c>
      <c r="K633">
        <f t="shared" si="74"/>
        <v>58.824057993230284</v>
      </c>
      <c r="L633">
        <f t="shared" si="75"/>
        <v>1.8760025109719405</v>
      </c>
      <c r="M633">
        <f t="shared" si="76"/>
        <v>0.73200893101397169</v>
      </c>
      <c r="N633">
        <f t="shared" si="77"/>
        <v>61.8316557372058</v>
      </c>
      <c r="O633">
        <f t="shared" si="78"/>
        <v>1.8563957231566437</v>
      </c>
      <c r="Q633">
        <f t="shared" si="79"/>
        <v>1.8563957231566437</v>
      </c>
    </row>
    <row r="634" spans="1:17" x14ac:dyDescent="0.25">
      <c r="A634">
        <v>31.65</v>
      </c>
      <c r="B634">
        <v>15.466485240000001</v>
      </c>
      <c r="C634">
        <v>60.625800000000005</v>
      </c>
      <c r="D634">
        <v>620.37299999999993</v>
      </c>
      <c r="E634">
        <v>339.31649999999991</v>
      </c>
      <c r="F634">
        <f>C634/(1000*B634-D634)*100</f>
        <v>0.40836145530851786</v>
      </c>
      <c r="G634">
        <v>1</v>
      </c>
      <c r="H634">
        <f t="shared" si="72"/>
        <v>43.752992383217453</v>
      </c>
      <c r="I634">
        <f>SQRT((3.47-LOG(H634))^2+(LOG(F634)+1.22)^2)</f>
        <v>2.008942003954429</v>
      </c>
      <c r="J634">
        <f t="shared" si="73"/>
        <v>0.78288790054513691</v>
      </c>
      <c r="K634">
        <f t="shared" si="74"/>
        <v>56.884067535573251</v>
      </c>
      <c r="L634">
        <f t="shared" si="75"/>
        <v>1.9057524650379198</v>
      </c>
      <c r="M634">
        <f t="shared" si="76"/>
        <v>0.74357268621794692</v>
      </c>
      <c r="N634">
        <f t="shared" si="77"/>
        <v>59.652816724103396</v>
      </c>
      <c r="O634">
        <f t="shared" si="78"/>
        <v>1.8871994659720714</v>
      </c>
      <c r="Q634">
        <f t="shared" si="79"/>
        <v>1.8871994659720714</v>
      </c>
    </row>
    <row r="635" spans="1:17" x14ac:dyDescent="0.25">
      <c r="A635">
        <v>31.7</v>
      </c>
      <c r="B635">
        <v>15.086298690000001</v>
      </c>
      <c r="C635">
        <v>61.008390000000006</v>
      </c>
      <c r="D635">
        <v>621.32749999999999</v>
      </c>
      <c r="E635">
        <v>339.78049999999996</v>
      </c>
      <c r="F635">
        <f>C635/(1000*B635-D635)*100</f>
        <v>0.4217664121044129</v>
      </c>
      <c r="G635">
        <v>1</v>
      </c>
      <c r="H635">
        <f t="shared" si="72"/>
        <v>42.5715165820287</v>
      </c>
      <c r="I635">
        <f>SQRT((3.47-LOG(H635))^2+(LOG(F635)+1.22)^2)</f>
        <v>2.0255836387665815</v>
      </c>
      <c r="J635">
        <f t="shared" si="73"/>
        <v>0.78945738611340421</v>
      </c>
      <c r="K635">
        <f t="shared" si="74"/>
        <v>54.92600410223492</v>
      </c>
      <c r="L635">
        <f t="shared" si="75"/>
        <v>1.925568701002111</v>
      </c>
      <c r="M635">
        <f t="shared" si="76"/>
        <v>0.75135169482514097</v>
      </c>
      <c r="N635">
        <f t="shared" si="77"/>
        <v>57.518286194396687</v>
      </c>
      <c r="O635">
        <f t="shared" si="78"/>
        <v>1.9075928292117668</v>
      </c>
      <c r="Q635">
        <f t="shared" si="79"/>
        <v>1.9075928292117668</v>
      </c>
    </row>
    <row r="636" spans="1:17" x14ac:dyDescent="0.25">
      <c r="A636">
        <v>31.75</v>
      </c>
      <c r="B636">
        <v>15.509403990000001</v>
      </c>
      <c r="C636">
        <v>51.590789999999998</v>
      </c>
      <c r="D636">
        <v>622.28200000000004</v>
      </c>
      <c r="E636">
        <v>340.24450000000002</v>
      </c>
      <c r="F636">
        <f>C636/(1000*B636-D636)*100</f>
        <v>0.34654643143687974</v>
      </c>
      <c r="G636">
        <v>1</v>
      </c>
      <c r="H636">
        <f t="shared" si="72"/>
        <v>43.754188502679696</v>
      </c>
      <c r="I636">
        <f>SQRT((3.47-LOG(H636))^2+(LOG(F636)+1.22)^2)</f>
        <v>1.9805066556658135</v>
      </c>
      <c r="J636">
        <f t="shared" si="73"/>
        <v>0.77251207825684876</v>
      </c>
      <c r="K636">
        <f t="shared" si="74"/>
        <v>57.639420747312727</v>
      </c>
      <c r="L636">
        <f t="shared" si="75"/>
        <v>1.8705285059808776</v>
      </c>
      <c r="M636">
        <f t="shared" si="76"/>
        <v>0.73061040322688819</v>
      </c>
      <c r="N636">
        <f t="shared" si="77"/>
        <v>60.641160092611401</v>
      </c>
      <c r="O636">
        <f t="shared" si="78"/>
        <v>1.8504029123318824</v>
      </c>
      <c r="Q636">
        <f t="shared" si="79"/>
        <v>1.8504029123318824</v>
      </c>
    </row>
    <row r="637" spans="1:17" x14ac:dyDescent="0.25">
      <c r="A637">
        <v>31.8</v>
      </c>
      <c r="B637">
        <v>16.742506275</v>
      </c>
      <c r="C637">
        <v>62.440649999999998</v>
      </c>
      <c r="D637">
        <v>623.23649999999998</v>
      </c>
      <c r="E637">
        <v>340.70849999999996</v>
      </c>
      <c r="F637">
        <f>C637/(1000*B637-D637)*100</f>
        <v>0.38736649284722324</v>
      </c>
      <c r="G637">
        <v>1</v>
      </c>
      <c r="H637">
        <f t="shared" si="72"/>
        <v>47.311029149551601</v>
      </c>
      <c r="I637">
        <f>SQRT((3.47-LOG(H637))^2+(LOG(F637)+1.22)^2)</f>
        <v>1.9685581659122593</v>
      </c>
      <c r="J637">
        <f t="shared" si="73"/>
        <v>0.76818872636558166</v>
      </c>
      <c r="K637">
        <f t="shared" si="74"/>
        <v>62.67212733740697</v>
      </c>
      <c r="L637">
        <f t="shared" si="75"/>
        <v>1.8578862158175136</v>
      </c>
      <c r="M637">
        <f t="shared" si="76"/>
        <v>0.72602271337948354</v>
      </c>
      <c r="N637">
        <f t="shared" si="77"/>
        <v>65.960870094938031</v>
      </c>
      <c r="O637">
        <f t="shared" si="78"/>
        <v>1.8379109661002186</v>
      </c>
      <c r="Q637">
        <f t="shared" si="79"/>
        <v>1.8379109661002186</v>
      </c>
    </row>
    <row r="638" spans="1:17" x14ac:dyDescent="0.25">
      <c r="A638">
        <v>31.85</v>
      </c>
      <c r="B638">
        <v>16.96437414</v>
      </c>
      <c r="C638">
        <v>67.404510000000016</v>
      </c>
      <c r="D638">
        <v>624.19100000000003</v>
      </c>
      <c r="E638">
        <v>341.17250000000001</v>
      </c>
      <c r="F638">
        <f>C638/(1000*B638-D638)*100</f>
        <v>0.41250767768322594</v>
      </c>
      <c r="G638">
        <v>1</v>
      </c>
      <c r="H638">
        <f t="shared" si="72"/>
        <v>47.894197627299967</v>
      </c>
      <c r="I638">
        <f>SQRT((3.47-LOG(H638))^2+(LOG(F638)+1.22)^2)</f>
        <v>1.9751035360746361</v>
      </c>
      <c r="J638">
        <f t="shared" si="73"/>
        <v>0.77091153510228438</v>
      </c>
      <c r="K638">
        <f t="shared" si="74"/>
        <v>63.255172187091631</v>
      </c>
      <c r="L638">
        <f t="shared" si="75"/>
        <v>1.866329849505806</v>
      </c>
      <c r="M638">
        <f t="shared" si="76"/>
        <v>0.72946876051956011</v>
      </c>
      <c r="N638">
        <f t="shared" si="77"/>
        <v>66.519885556098302</v>
      </c>
      <c r="O638">
        <f t="shared" si="78"/>
        <v>1.8468122455239677</v>
      </c>
      <c r="Q638">
        <f t="shared" si="79"/>
        <v>1.8468122455239677</v>
      </c>
    </row>
    <row r="639" spans="1:17" x14ac:dyDescent="0.25">
      <c r="A639">
        <v>31.9</v>
      </c>
      <c r="B639">
        <v>16.547817015000003</v>
      </c>
      <c r="C639">
        <v>69.866820000000004</v>
      </c>
      <c r="D639">
        <v>625.14549999999997</v>
      </c>
      <c r="E639">
        <v>341.63649999999996</v>
      </c>
      <c r="F639">
        <f>C639/(1000*B639-D639)*100</f>
        <v>0.43878830216513443</v>
      </c>
      <c r="G639">
        <v>1</v>
      </c>
      <c r="H639">
        <f t="shared" si="72"/>
        <v>46.607056081536975</v>
      </c>
      <c r="I639">
        <f>SQRT((3.47-LOG(H639))^2+(LOG(F639)+1.22)^2)</f>
        <v>1.9972631611361711</v>
      </c>
      <c r="J639">
        <f t="shared" si="73"/>
        <v>0.77958337495556618</v>
      </c>
      <c r="K639">
        <f t="shared" si="74"/>
        <v>60.92866900824977</v>
      </c>
      <c r="L639">
        <f t="shared" si="75"/>
        <v>1.8929632032336581</v>
      </c>
      <c r="M639">
        <f t="shared" si="76"/>
        <v>0.73984509099470874</v>
      </c>
      <c r="N639">
        <f t="shared" si="77"/>
        <v>63.944281158675743</v>
      </c>
      <c r="O639">
        <f t="shared" si="78"/>
        <v>1.8743104614171049</v>
      </c>
      <c r="Q639">
        <f t="shared" si="79"/>
        <v>1.8743104614171049</v>
      </c>
    </row>
    <row r="640" spans="1:17" x14ac:dyDescent="0.25">
      <c r="A640">
        <v>31.95</v>
      </c>
      <c r="B640">
        <v>15.373883745000004</v>
      </c>
      <c r="C640">
        <v>63.558990000000009</v>
      </c>
      <c r="D640">
        <v>626.1</v>
      </c>
      <c r="E640">
        <v>342.10050000000001</v>
      </c>
      <c r="F640">
        <f>C640/(1000*B640-D640)*100</f>
        <v>0.43097316246957201</v>
      </c>
      <c r="G640">
        <v>1</v>
      </c>
      <c r="H640">
        <f t="shared" si="72"/>
        <v>43.109506548514261</v>
      </c>
      <c r="I640">
        <f>SQRT((3.47-LOG(H640))^2+(LOG(F640)+1.22)^2)</f>
        <v>2.0245684162795392</v>
      </c>
      <c r="J640">
        <f t="shared" si="73"/>
        <v>0.7902156998700266</v>
      </c>
      <c r="K640">
        <f t="shared" si="74"/>
        <v>55.648484329610405</v>
      </c>
      <c r="L640">
        <f t="shared" si="75"/>
        <v>1.924615902397151</v>
      </c>
      <c r="M640">
        <f t="shared" si="76"/>
        <v>0.75213379208083675</v>
      </c>
      <c r="N640">
        <f t="shared" si="77"/>
        <v>58.288289924687973</v>
      </c>
      <c r="O640">
        <f t="shared" si="78"/>
        <v>1.906601229085308</v>
      </c>
      <c r="Q640">
        <f t="shared" si="79"/>
        <v>1.906601229085308</v>
      </c>
    </row>
    <row r="641" spans="1:17" x14ac:dyDescent="0.25">
      <c r="A641">
        <v>32</v>
      </c>
      <c r="B641">
        <v>14.642278470000001</v>
      </c>
      <c r="C641">
        <v>58.389119999999998</v>
      </c>
      <c r="D641">
        <v>627.05449999999996</v>
      </c>
      <c r="E641">
        <v>342.56449999999995</v>
      </c>
      <c r="F641">
        <f>C641/(1000*B641-D641)*100</f>
        <v>0.41661210784061409</v>
      </c>
      <c r="G641">
        <v>1</v>
      </c>
      <c r="H641">
        <f t="shared" si="72"/>
        <v>40.912657236812343</v>
      </c>
      <c r="I641">
        <f>SQRT((3.47-LOG(H641))^2+(LOG(F641)+1.22)^2)</f>
        <v>2.0390788353475355</v>
      </c>
      <c r="J641">
        <f t="shared" si="73"/>
        <v>0.79597319223977026</v>
      </c>
      <c r="K641">
        <f t="shared" si="74"/>
        <v>52.458393419791463</v>
      </c>
      <c r="L641">
        <f t="shared" si="75"/>
        <v>1.9412102479431037</v>
      </c>
      <c r="M641">
        <f t="shared" si="76"/>
        <v>0.7586852604386819</v>
      </c>
      <c r="N641">
        <f t="shared" si="77"/>
        <v>54.896576017365426</v>
      </c>
      <c r="O641">
        <f t="shared" si="78"/>
        <v>1.9234404742860143</v>
      </c>
      <c r="Q641">
        <f t="shared" si="79"/>
        <v>1.9234404742860143</v>
      </c>
    </row>
    <row r="642" spans="1:17" x14ac:dyDescent="0.25">
      <c r="A642">
        <v>32.049999999999997</v>
      </c>
      <c r="B642">
        <v>14.755216095000002</v>
      </c>
      <c r="C642">
        <v>50.08005</v>
      </c>
      <c r="D642">
        <v>628.0089999999999</v>
      </c>
      <c r="E642">
        <v>343.02849999999989</v>
      </c>
      <c r="F642">
        <f>C642/(1000*B642-D642)*100</f>
        <v>0.35449363531822703</v>
      </c>
      <c r="G642">
        <v>1</v>
      </c>
      <c r="H642">
        <f t="shared" si="72"/>
        <v>41.183770721674748</v>
      </c>
      <c r="I642">
        <f>SQRT((3.47-LOG(H642))^2+(LOG(F642)+1.22)^2)</f>
        <v>2.0085662475203394</v>
      </c>
      <c r="J642">
        <f t="shared" si="73"/>
        <v>0.78457691898244575</v>
      </c>
      <c r="K642">
        <f t="shared" si="74"/>
        <v>53.55995277123548</v>
      </c>
      <c r="L642">
        <f t="shared" si="75"/>
        <v>1.903663482407403</v>
      </c>
      <c r="M642">
        <f t="shared" si="76"/>
        <v>0.74460896547441691</v>
      </c>
      <c r="N642">
        <f t="shared" si="77"/>
        <v>56.23569153239972</v>
      </c>
      <c r="O642">
        <f t="shared" si="78"/>
        <v>1.8843183745325607</v>
      </c>
      <c r="Q642">
        <f t="shared" si="79"/>
        <v>1.8843183745325607</v>
      </c>
    </row>
    <row r="643" spans="1:17" x14ac:dyDescent="0.25">
      <c r="A643">
        <v>32.1</v>
      </c>
      <c r="B643">
        <v>13.94384571</v>
      </c>
      <c r="C643">
        <v>51.708510000000004</v>
      </c>
      <c r="D643">
        <v>628.96350000000007</v>
      </c>
      <c r="E643">
        <v>343.49250000000006</v>
      </c>
      <c r="F643">
        <f>C643/(1000*B643-D643)*100</f>
        <v>0.38835123874520555</v>
      </c>
      <c r="G643">
        <v>1</v>
      </c>
      <c r="H643">
        <f t="shared" ref="H643:H706" si="80">((1000*B643-D643)/101.3)*MIN(101.3/E643,1.7)</f>
        <v>38.76323998340574</v>
      </c>
      <c r="I643">
        <f>SQRT((3.47-LOG(H643))^2+(LOG(F643)+1.22)^2)</f>
        <v>2.0482157210350436</v>
      </c>
      <c r="J643">
        <f t="shared" ref="J643:J706" si="81">MIN(0.381*I643+0.05*(E643/101.3)-0.15,1)</f>
        <v>0.79991239109638512</v>
      </c>
      <c r="K643">
        <f t="shared" ref="K643:K706" si="82">((1000*B643-D643)/101.3)*MIN((101.3/E643)^J643,1.7)</f>
        <v>49.491212325388815</v>
      </c>
      <c r="L643">
        <f t="shared" ref="L643:L706" si="83">SQRT((3.47-LOG(K643))^2+(LOG(F643)+1.22)^2)</f>
        <v>1.9511906881731349</v>
      </c>
      <c r="M643">
        <f t="shared" ref="M643:M706" si="84">MIN(0.381*L643+0.05*(E643/101.3)-0.15,1)</f>
        <v>0.76294585357599798</v>
      </c>
      <c r="N643">
        <f t="shared" ref="N643:N706" si="85">((1000*B643-D643)/101.3)*MIN((101.3/E643)^M643,1.7)</f>
        <v>51.776386318633598</v>
      </c>
      <c r="O643">
        <f t="shared" ref="O643:O706" si="86">SQRT((3.47-LOG(N643))^2+(LOG(F643)+1.22)^2)</f>
        <v>1.9333695888667015</v>
      </c>
      <c r="Q643">
        <f t="shared" ref="Q643:Q706" si="87">O643</f>
        <v>1.9333695888667015</v>
      </c>
    </row>
    <row r="644" spans="1:17" x14ac:dyDescent="0.25">
      <c r="A644">
        <v>32.15</v>
      </c>
      <c r="B644">
        <v>12.925484325000001</v>
      </c>
      <c r="C644">
        <v>106.31097000000003</v>
      </c>
      <c r="D644">
        <v>629.91800000000001</v>
      </c>
      <c r="E644">
        <v>343.95650000000001</v>
      </c>
      <c r="F644">
        <f>C644/(1000*B644-D644)*100</f>
        <v>0.86462849445041734</v>
      </c>
      <c r="G644">
        <v>1</v>
      </c>
      <c r="H644">
        <f t="shared" si="80"/>
        <v>35.7474457525879</v>
      </c>
      <c r="I644">
        <f>SQRT((3.47-LOG(H644))^2+(LOG(F644)+1.22)^2)</f>
        <v>2.2387952704985987</v>
      </c>
      <c r="J644">
        <f t="shared" si="81"/>
        <v>0.87275222214683679</v>
      </c>
      <c r="K644">
        <f t="shared" si="82"/>
        <v>41.763809602871881</v>
      </c>
      <c r="L644">
        <f t="shared" si="83"/>
        <v>2.1812369970400756</v>
      </c>
      <c r="M644">
        <f t="shared" si="84"/>
        <v>0.85082251995913938</v>
      </c>
      <c r="N644">
        <f t="shared" si="85"/>
        <v>42.898534509323213</v>
      </c>
      <c r="O644">
        <f t="shared" si="86"/>
        <v>2.171375674681852</v>
      </c>
      <c r="Q644">
        <f t="shared" si="87"/>
        <v>2.171375674681852</v>
      </c>
    </row>
    <row r="645" spans="1:17" x14ac:dyDescent="0.25">
      <c r="A645">
        <v>32.200000000000003</v>
      </c>
      <c r="B645">
        <v>9.0613155150000022</v>
      </c>
      <c r="C645">
        <v>197.23986000000002</v>
      </c>
      <c r="D645">
        <v>630.87250000000006</v>
      </c>
      <c r="E645">
        <v>344.4205</v>
      </c>
      <c r="F645">
        <f>C645/(1000*B645-D645)*100</f>
        <v>2.3396144146761659</v>
      </c>
      <c r="G645">
        <v>1</v>
      </c>
      <c r="H645">
        <f t="shared" si="80"/>
        <v>24.477181279859945</v>
      </c>
      <c r="I645">
        <f>SQRT((3.47-LOG(H645))^2+(LOG(F645)+1.22)^2)</f>
        <v>2.6185747386352873</v>
      </c>
      <c r="J645">
        <f t="shared" si="81"/>
        <v>1</v>
      </c>
      <c r="K645">
        <f t="shared" si="82"/>
        <v>24.477181279859945</v>
      </c>
      <c r="L645">
        <f t="shared" si="83"/>
        <v>2.6185747386352873</v>
      </c>
      <c r="M645">
        <f t="shared" si="84"/>
        <v>1</v>
      </c>
      <c r="N645">
        <f t="shared" si="85"/>
        <v>24.477181279859945</v>
      </c>
      <c r="O645">
        <f t="shared" si="86"/>
        <v>2.6185747386352873</v>
      </c>
      <c r="Q645">
        <f t="shared" si="87"/>
        <v>2.6185747386352873</v>
      </c>
    </row>
    <row r="646" spans="1:17" x14ac:dyDescent="0.25">
      <c r="A646">
        <v>32.25</v>
      </c>
      <c r="B646">
        <v>5.5137791699999994</v>
      </c>
      <c r="C646">
        <v>165.26907</v>
      </c>
      <c r="D646">
        <v>631.827</v>
      </c>
      <c r="E646">
        <v>344.8845</v>
      </c>
      <c r="F646">
        <f>C646/(1000*B646-D646)*100</f>
        <v>3.3853070297491259</v>
      </c>
      <c r="G646">
        <v>1</v>
      </c>
      <c r="H646">
        <f t="shared" si="80"/>
        <v>14.15532495661591</v>
      </c>
      <c r="I646">
        <f>SQRT((3.47-LOG(H646))^2+(LOG(F646)+1.22)^2)</f>
        <v>2.9050346217617218</v>
      </c>
      <c r="J646">
        <f t="shared" si="81"/>
        <v>1</v>
      </c>
      <c r="K646">
        <f t="shared" si="82"/>
        <v>14.15532495661591</v>
      </c>
      <c r="L646">
        <f t="shared" si="83"/>
        <v>2.9050346217617218</v>
      </c>
      <c r="M646">
        <f t="shared" si="84"/>
        <v>1</v>
      </c>
      <c r="N646">
        <f t="shared" si="85"/>
        <v>14.15532495661591</v>
      </c>
      <c r="O646">
        <f t="shared" si="86"/>
        <v>2.9050346217617218</v>
      </c>
      <c r="Q646">
        <f t="shared" si="87"/>
        <v>2.9050346217617218</v>
      </c>
    </row>
    <row r="647" spans="1:17" x14ac:dyDescent="0.25">
      <c r="A647">
        <v>32.299999999999997</v>
      </c>
      <c r="B647">
        <v>8.2678140450000015</v>
      </c>
      <c r="C647">
        <v>100.49364</v>
      </c>
      <c r="D647">
        <v>632.81599999999992</v>
      </c>
      <c r="E647">
        <v>345.38299999999992</v>
      </c>
      <c r="F647">
        <f>C647/(1000*B647-D647)*100</f>
        <v>1.3162235197402723</v>
      </c>
      <c r="G647">
        <v>1</v>
      </c>
      <c r="H647">
        <f t="shared" si="80"/>
        <v>22.105888376092636</v>
      </c>
      <c r="I647">
        <f>SQRT((3.47-LOG(H647))^2+(LOG(F647)+1.22)^2)</f>
        <v>2.5122739224341335</v>
      </c>
      <c r="J647">
        <f t="shared" si="81"/>
        <v>0.97765168527662494</v>
      </c>
      <c r="K647">
        <f t="shared" si="82"/>
        <v>22.720230355588576</v>
      </c>
      <c r="L647">
        <f t="shared" si="83"/>
        <v>2.5022100331548911</v>
      </c>
      <c r="M647">
        <f t="shared" si="84"/>
        <v>0.9738173434612335</v>
      </c>
      <c r="N647">
        <f t="shared" si="85"/>
        <v>22.827337066382729</v>
      </c>
      <c r="O647">
        <f t="shared" si="86"/>
        <v>2.5004849785014622</v>
      </c>
      <c r="Q647">
        <f t="shared" si="87"/>
        <v>2.5004849785014622</v>
      </c>
    </row>
    <row r="648" spans="1:17" x14ac:dyDescent="0.25">
      <c r="A648">
        <v>32.35</v>
      </c>
      <c r="B648">
        <v>12.512282220000001</v>
      </c>
      <c r="C648">
        <v>123.84144000000001</v>
      </c>
      <c r="D648">
        <v>633.80500000000006</v>
      </c>
      <c r="E648">
        <v>345.88150000000002</v>
      </c>
      <c r="F648">
        <f>C648/(1000*B648-D648)*100</f>
        <v>1.0425700003994283</v>
      </c>
      <c r="G648">
        <v>1</v>
      </c>
      <c r="H648">
        <f t="shared" si="80"/>
        <v>34.342620868707925</v>
      </c>
      <c r="I648">
        <f>SQRT((3.47-LOG(H648))^2+(LOG(F648)+1.22)^2)</f>
        <v>2.2964983878652672</v>
      </c>
      <c r="J648">
        <f t="shared" si="81"/>
        <v>0.89568725793856208</v>
      </c>
      <c r="K648">
        <f t="shared" si="82"/>
        <v>39.035997970127958</v>
      </c>
      <c r="L648">
        <f t="shared" si="83"/>
        <v>2.2498438200966207</v>
      </c>
      <c r="M648">
        <f t="shared" si="84"/>
        <v>0.87791186761870776</v>
      </c>
      <c r="N648">
        <f t="shared" si="85"/>
        <v>39.897457463218316</v>
      </c>
      <c r="O648">
        <f t="shared" si="86"/>
        <v>2.2419345028703668</v>
      </c>
      <c r="Q648">
        <f t="shared" si="87"/>
        <v>2.2419345028703668</v>
      </c>
    </row>
    <row r="649" spans="1:17" x14ac:dyDescent="0.25">
      <c r="A649">
        <v>32.4</v>
      </c>
      <c r="B649">
        <v>9.7500805200000009</v>
      </c>
      <c r="C649">
        <v>221.60789999999997</v>
      </c>
      <c r="D649">
        <v>634.79399999999998</v>
      </c>
      <c r="E649">
        <v>346.38</v>
      </c>
      <c r="F649">
        <f>C649/(1000*B649-D649)*100</f>
        <v>2.4311676820445127</v>
      </c>
      <c r="G649">
        <v>1</v>
      </c>
      <c r="H649">
        <f t="shared" si="80"/>
        <v>26.31585692014551</v>
      </c>
      <c r="I649">
        <f>SQRT((3.47-LOG(H649))^2+(LOG(F649)+1.22)^2)</f>
        <v>2.603891274168626</v>
      </c>
      <c r="J649">
        <f t="shared" si="81"/>
        <v>1</v>
      </c>
      <c r="K649">
        <f t="shared" si="82"/>
        <v>26.31585692014551</v>
      </c>
      <c r="L649">
        <f t="shared" si="83"/>
        <v>2.603891274168626</v>
      </c>
      <c r="M649">
        <f t="shared" si="84"/>
        <v>1</v>
      </c>
      <c r="N649">
        <f t="shared" si="85"/>
        <v>26.31585692014551</v>
      </c>
      <c r="O649">
        <f t="shared" si="86"/>
        <v>2.603891274168626</v>
      </c>
      <c r="Q649">
        <f t="shared" si="87"/>
        <v>2.603891274168626</v>
      </c>
    </row>
    <row r="650" spans="1:17" x14ac:dyDescent="0.25">
      <c r="A650">
        <v>32.450000000000003</v>
      </c>
      <c r="B650">
        <v>6.3022726350000005</v>
      </c>
      <c r="C650">
        <v>244.33767</v>
      </c>
      <c r="D650">
        <v>635.78300000000002</v>
      </c>
      <c r="E650">
        <v>346.87849999999997</v>
      </c>
      <c r="F650">
        <f>C650/(1000*B650-D650)*100</f>
        <v>4.3119759452273314</v>
      </c>
      <c r="G650">
        <v>1</v>
      </c>
      <c r="H650">
        <f t="shared" si="80"/>
        <v>16.335661146482128</v>
      </c>
      <c r="I650">
        <f>SQRT((3.47-LOG(H650))^2+(LOG(F650)+1.22)^2)</f>
        <v>2.9211737655898142</v>
      </c>
      <c r="J650">
        <f t="shared" si="81"/>
        <v>1</v>
      </c>
      <c r="K650">
        <f t="shared" si="82"/>
        <v>16.335661146482128</v>
      </c>
      <c r="L650">
        <f t="shared" si="83"/>
        <v>2.9211737655898142</v>
      </c>
      <c r="M650">
        <f t="shared" si="84"/>
        <v>1</v>
      </c>
      <c r="N650">
        <f t="shared" si="85"/>
        <v>16.335661146482128</v>
      </c>
      <c r="O650">
        <f t="shared" si="86"/>
        <v>2.9211737655898142</v>
      </c>
      <c r="Q650">
        <f t="shared" si="87"/>
        <v>2.9211737655898142</v>
      </c>
    </row>
    <row r="651" spans="1:17" x14ac:dyDescent="0.25">
      <c r="A651">
        <v>32.5</v>
      </c>
      <c r="B651">
        <v>6.0216085350000004</v>
      </c>
      <c r="C651">
        <v>197.69112000000004</v>
      </c>
      <c r="D651">
        <v>636.77200000000005</v>
      </c>
      <c r="E651">
        <v>347.37700000000001</v>
      </c>
      <c r="F651">
        <f>C651/(1000*B651-D651)*100</f>
        <v>3.6712557329282052</v>
      </c>
      <c r="G651">
        <v>1</v>
      </c>
      <c r="H651">
        <f t="shared" si="80"/>
        <v>15.501419308129208</v>
      </c>
      <c r="I651">
        <f>SQRT((3.47-LOG(H651))^2+(LOG(F651)+1.22)^2)</f>
        <v>2.8952149407951047</v>
      </c>
      <c r="J651">
        <f t="shared" si="81"/>
        <v>1</v>
      </c>
      <c r="K651">
        <f t="shared" si="82"/>
        <v>15.501419308129208</v>
      </c>
      <c r="L651">
        <f t="shared" si="83"/>
        <v>2.8952149407951047</v>
      </c>
      <c r="M651">
        <f t="shared" si="84"/>
        <v>1</v>
      </c>
      <c r="N651">
        <f t="shared" si="85"/>
        <v>15.501419308129208</v>
      </c>
      <c r="O651">
        <f t="shared" si="86"/>
        <v>2.8952149407951047</v>
      </c>
      <c r="Q651">
        <f t="shared" si="87"/>
        <v>2.8952149407951047</v>
      </c>
    </row>
    <row r="652" spans="1:17" x14ac:dyDescent="0.25">
      <c r="A652">
        <v>32.549999999999997</v>
      </c>
      <c r="B652">
        <v>13.948490744999999</v>
      </c>
      <c r="C652">
        <v>115.77762</v>
      </c>
      <c r="D652">
        <v>637.76099999999997</v>
      </c>
      <c r="E652">
        <v>347.87549999999999</v>
      </c>
      <c r="F652">
        <f>C652/(1000*B652-D652)*100</f>
        <v>0.86980670645416969</v>
      </c>
      <c r="G652">
        <v>1</v>
      </c>
      <c r="H652">
        <f t="shared" si="80"/>
        <v>38.262912291897528</v>
      </c>
      <c r="I652">
        <f>SQRT((3.47-LOG(H652))^2+(LOG(F652)+1.22)^2)</f>
        <v>2.2149193915004637</v>
      </c>
      <c r="J652">
        <f t="shared" si="81"/>
        <v>0.86558986565427298</v>
      </c>
      <c r="K652">
        <f t="shared" si="82"/>
        <v>45.164468887267347</v>
      </c>
      <c r="L652">
        <f t="shared" si="83"/>
        <v>2.1538856479816828</v>
      </c>
      <c r="M652">
        <f t="shared" si="84"/>
        <v>0.84233600937361741</v>
      </c>
      <c r="N652">
        <f t="shared" si="85"/>
        <v>46.478987469167706</v>
      </c>
      <c r="O652">
        <f t="shared" si="86"/>
        <v>2.1433955941102667</v>
      </c>
      <c r="Q652">
        <f t="shared" si="87"/>
        <v>2.1433955941102667</v>
      </c>
    </row>
    <row r="653" spans="1:17" x14ac:dyDescent="0.25">
      <c r="A653">
        <v>32.6</v>
      </c>
      <c r="B653">
        <v>15.519709395000001</v>
      </c>
      <c r="C653">
        <v>98.84556000000002</v>
      </c>
      <c r="D653">
        <v>638.75</v>
      </c>
      <c r="E653">
        <v>348.37399999999997</v>
      </c>
      <c r="F653">
        <f>C653/(1000*B653-D653)*100</f>
        <v>0.66424185011358949</v>
      </c>
      <c r="G653">
        <v>1</v>
      </c>
      <c r="H653">
        <f t="shared" si="80"/>
        <v>42.715470715380597</v>
      </c>
      <c r="I653">
        <f>SQRT((3.47-LOG(H653))^2+(LOG(F653)+1.22)^2)</f>
        <v>2.1142116257293613</v>
      </c>
      <c r="J653">
        <f t="shared" si="81"/>
        <v>0.82746625822815811</v>
      </c>
      <c r="K653">
        <f t="shared" si="82"/>
        <v>52.861387328041232</v>
      </c>
      <c r="L653">
        <f t="shared" si="83"/>
        <v>2.0341998133961852</v>
      </c>
      <c r="M653">
        <f t="shared" si="84"/>
        <v>0.79698175772921798</v>
      </c>
      <c r="N653">
        <f t="shared" si="85"/>
        <v>54.889787465802399</v>
      </c>
      <c r="O653">
        <f t="shared" si="86"/>
        <v>2.0201741206081851</v>
      </c>
      <c r="Q653">
        <f t="shared" si="87"/>
        <v>2.0201741206081851</v>
      </c>
    </row>
    <row r="654" spans="1:17" x14ac:dyDescent="0.25">
      <c r="A654">
        <v>32.65</v>
      </c>
      <c r="B654">
        <v>14.411630655000002</v>
      </c>
      <c r="C654">
        <v>119.50542</v>
      </c>
      <c r="D654">
        <v>639.73899999999992</v>
      </c>
      <c r="E654">
        <v>348.87249999999995</v>
      </c>
      <c r="F654">
        <f>C654/(1000*B654-D654)*100</f>
        <v>0.86774876679059953</v>
      </c>
      <c r="G654">
        <v>1</v>
      </c>
      <c r="H654">
        <f t="shared" si="80"/>
        <v>39.475429146751331</v>
      </c>
      <c r="I654">
        <f>SQRT((3.47-LOG(H654))^2+(LOG(F654)+1.22)^2)</f>
        <v>2.2028453660245226</v>
      </c>
      <c r="J654">
        <f t="shared" si="81"/>
        <v>0.86148176461328985</v>
      </c>
      <c r="K654">
        <f t="shared" si="82"/>
        <v>46.851024099884469</v>
      </c>
      <c r="L654">
        <f t="shared" si="83"/>
        <v>2.1399272113646397</v>
      </c>
      <c r="M654">
        <f t="shared" si="84"/>
        <v>0.83750994768787435</v>
      </c>
      <c r="N654">
        <f t="shared" si="85"/>
        <v>48.260667844191765</v>
      </c>
      <c r="O654">
        <f t="shared" si="86"/>
        <v>2.1291137758948824</v>
      </c>
      <c r="Q654">
        <f t="shared" si="87"/>
        <v>2.1291137758948824</v>
      </c>
    </row>
    <row r="655" spans="1:17" x14ac:dyDescent="0.25">
      <c r="A655">
        <v>32.700000000000003</v>
      </c>
      <c r="B655">
        <v>14.468317740000002</v>
      </c>
      <c r="C655">
        <v>138.35043000000002</v>
      </c>
      <c r="D655">
        <v>640.72800000000007</v>
      </c>
      <c r="E655">
        <v>349.37100000000004</v>
      </c>
      <c r="F655">
        <f>C655/(1000*B655-D655)*100</f>
        <v>1.0005390136777372</v>
      </c>
      <c r="G655">
        <v>1</v>
      </c>
      <c r="H655">
        <f t="shared" si="80"/>
        <v>39.578527525180967</v>
      </c>
      <c r="I655">
        <f>SQRT((3.47-LOG(H655))^2+(LOG(F655)+1.22)^2)</f>
        <v>2.2350343418311129</v>
      </c>
      <c r="J655">
        <f t="shared" si="81"/>
        <v>0.87399181572827589</v>
      </c>
      <c r="K655">
        <f t="shared" si="82"/>
        <v>46.260613348461924</v>
      </c>
      <c r="L655">
        <f t="shared" si="83"/>
        <v>2.1785850961622759</v>
      </c>
      <c r="M655">
        <f t="shared" si="84"/>
        <v>0.85248465312844901</v>
      </c>
      <c r="N655">
        <f t="shared" si="85"/>
        <v>47.508935765460635</v>
      </c>
      <c r="O655">
        <f t="shared" si="86"/>
        <v>2.1690149606598346</v>
      </c>
      <c r="Q655">
        <f t="shared" si="87"/>
        <v>2.1690149606598346</v>
      </c>
    </row>
    <row r="656" spans="1:17" x14ac:dyDescent="0.25">
      <c r="A656">
        <v>32.75</v>
      </c>
      <c r="B656">
        <v>18.419555204999998</v>
      </c>
      <c r="C656">
        <v>95.833889999999997</v>
      </c>
      <c r="D656">
        <v>641.71699999999998</v>
      </c>
      <c r="E656">
        <v>349.86949999999996</v>
      </c>
      <c r="F656">
        <f>C656/(1000*B656-D656)*100</f>
        <v>0.53906379895530165</v>
      </c>
      <c r="G656">
        <v>1</v>
      </c>
      <c r="H656">
        <f t="shared" si="80"/>
        <v>50.81276934685647</v>
      </c>
      <c r="I656">
        <f>SQRT((3.47-LOG(H656))^2+(LOG(F656)+1.22)^2)</f>
        <v>2.0043479591736544</v>
      </c>
      <c r="J656">
        <f t="shared" si="81"/>
        <v>0.78634635526845953</v>
      </c>
      <c r="K656">
        <f t="shared" si="82"/>
        <v>66.218891117694469</v>
      </c>
      <c r="L656">
        <f t="shared" si="83"/>
        <v>1.9039116811994112</v>
      </c>
      <c r="M656">
        <f t="shared" si="84"/>
        <v>0.74808013336027279</v>
      </c>
      <c r="N656">
        <f t="shared" si="85"/>
        <v>69.435326589149341</v>
      </c>
      <c r="O656">
        <f t="shared" si="86"/>
        <v>1.886098919300536</v>
      </c>
      <c r="Q656">
        <f t="shared" si="87"/>
        <v>1.886098919300536</v>
      </c>
    </row>
    <row r="657" spans="1:17" x14ac:dyDescent="0.25">
      <c r="A657">
        <v>32.799999999999997</v>
      </c>
      <c r="B657">
        <v>19.312348590000003</v>
      </c>
      <c r="C657">
        <v>137.95803000000001</v>
      </c>
      <c r="D657">
        <v>642.7059999999999</v>
      </c>
      <c r="E657">
        <v>350.36799999999994</v>
      </c>
      <c r="F657">
        <f>C657/(1000*B657-D657)*100</f>
        <v>0.7389430693970237</v>
      </c>
      <c r="G657">
        <v>1</v>
      </c>
      <c r="H657">
        <f t="shared" si="80"/>
        <v>53.285809748607193</v>
      </c>
      <c r="I657">
        <f>SQRT((3.47-LOG(H657))^2+(LOG(F657)+1.22)^2)</f>
        <v>2.0553532748973167</v>
      </c>
      <c r="J657">
        <f t="shared" si="81"/>
        <v>0.80602543189185005</v>
      </c>
      <c r="K657">
        <f t="shared" si="82"/>
        <v>67.787149522254865</v>
      </c>
      <c r="L657">
        <f t="shared" si="83"/>
        <v>1.9674632912548</v>
      </c>
      <c r="M657">
        <f t="shared" si="84"/>
        <v>0.77253934812405112</v>
      </c>
      <c r="N657">
        <f t="shared" si="85"/>
        <v>70.663236416092744</v>
      </c>
      <c r="O657">
        <f t="shared" si="86"/>
        <v>1.9524567850014614</v>
      </c>
      <c r="Q657">
        <f t="shared" si="87"/>
        <v>1.9524567850014614</v>
      </c>
    </row>
    <row r="658" spans="1:17" x14ac:dyDescent="0.25">
      <c r="A658">
        <v>32.85</v>
      </c>
      <c r="B658">
        <v>14.933110635000002</v>
      </c>
      <c r="C658">
        <v>188.02827000000002</v>
      </c>
      <c r="D658">
        <v>643.69500000000005</v>
      </c>
      <c r="E658">
        <v>350.86650000000003</v>
      </c>
      <c r="F658">
        <f>C658/(1000*B658-D658)*100</f>
        <v>1.31585695876499</v>
      </c>
      <c r="G658">
        <v>1</v>
      </c>
      <c r="H658">
        <f t="shared" si="80"/>
        <v>40.726075686906562</v>
      </c>
      <c r="I658">
        <f>SQRT((3.47-LOG(H658))^2+(LOG(F658)+1.22)^2)</f>
        <v>2.2920632562637606</v>
      </c>
      <c r="J658">
        <f t="shared" si="81"/>
        <v>0.89645798612514038</v>
      </c>
      <c r="K658">
        <f t="shared" si="82"/>
        <v>46.316618144937749</v>
      </c>
      <c r="L658">
        <f t="shared" si="83"/>
        <v>2.2469636040856336</v>
      </c>
      <c r="M658">
        <f t="shared" si="84"/>
        <v>0.87927501864527391</v>
      </c>
      <c r="N658">
        <f t="shared" si="85"/>
        <v>47.315955004545124</v>
      </c>
      <c r="O658">
        <f t="shared" si="86"/>
        <v>2.2395261937281177</v>
      </c>
      <c r="Q658">
        <f t="shared" si="87"/>
        <v>2.2395261937281177</v>
      </c>
    </row>
    <row r="659" spans="1:17" x14ac:dyDescent="0.25">
      <c r="A659">
        <v>32.9</v>
      </c>
      <c r="B659">
        <v>16.098121710000001</v>
      </c>
      <c r="C659">
        <v>103.20120000000001</v>
      </c>
      <c r="D659">
        <v>644.68399999999997</v>
      </c>
      <c r="E659">
        <v>351.36499999999995</v>
      </c>
      <c r="F659">
        <f>C659/(1000*B659-D659)*100</f>
        <v>0.66782033833946197</v>
      </c>
      <c r="G659">
        <v>1</v>
      </c>
      <c r="H659">
        <f t="shared" si="80"/>
        <v>43.981152675992213</v>
      </c>
      <c r="I659">
        <f>SQRT((3.47-LOG(H659))^2+(LOG(F659)+1.22)^2)</f>
        <v>2.1043451841281477</v>
      </c>
      <c r="J659">
        <f t="shared" si="81"/>
        <v>0.82518345197414711</v>
      </c>
      <c r="K659">
        <f t="shared" si="82"/>
        <v>54.663017294203833</v>
      </c>
      <c r="L659">
        <f t="shared" si="83"/>
        <v>2.0229184928565256</v>
      </c>
      <c r="M659">
        <f t="shared" si="84"/>
        <v>0.79415988259965908</v>
      </c>
      <c r="N659">
        <f t="shared" si="85"/>
        <v>56.813422428132498</v>
      </c>
      <c r="O659">
        <f t="shared" si="86"/>
        <v>2.0085871409146856</v>
      </c>
      <c r="Q659">
        <f t="shared" si="87"/>
        <v>2.0085871409146856</v>
      </c>
    </row>
    <row r="660" spans="1:17" x14ac:dyDescent="0.25">
      <c r="A660">
        <v>32.950000000000003</v>
      </c>
      <c r="B660">
        <v>18.372025755000003</v>
      </c>
      <c r="C660">
        <v>89.908649999999994</v>
      </c>
      <c r="D660">
        <v>645.673</v>
      </c>
      <c r="E660">
        <v>351.86349999999993</v>
      </c>
      <c r="F660">
        <f>C660/(1000*B660-D660)*100</f>
        <v>0.50720332175855976</v>
      </c>
      <c r="G660">
        <v>1</v>
      </c>
      <c r="H660">
        <f t="shared" si="80"/>
        <v>50.378492668321684</v>
      </c>
      <c r="I660">
        <f>SQRT((3.47-LOG(H660))^2+(LOG(F660)+1.22)^2)</f>
        <v>1.9952240575651206</v>
      </c>
      <c r="J660">
        <f t="shared" si="81"/>
        <v>0.78385435408630899</v>
      </c>
      <c r="K660">
        <f t="shared" si="82"/>
        <v>65.936990375252904</v>
      </c>
      <c r="L660">
        <f t="shared" si="83"/>
        <v>1.8924419566741548</v>
      </c>
      <c r="M660">
        <f t="shared" si="84"/>
        <v>0.74469437364685098</v>
      </c>
      <c r="N660">
        <f t="shared" si="85"/>
        <v>69.231773701557273</v>
      </c>
      <c r="O660">
        <f t="shared" si="86"/>
        <v>1.8739973845794611</v>
      </c>
      <c r="Q660">
        <f t="shared" si="87"/>
        <v>1.8739973845794611</v>
      </c>
    </row>
    <row r="661" spans="1:17" x14ac:dyDescent="0.25">
      <c r="A661">
        <v>33</v>
      </c>
      <c r="B661">
        <v>19.443969360000001</v>
      </c>
      <c r="C661">
        <v>96.363630000000001</v>
      </c>
      <c r="D661">
        <v>646.66200000000003</v>
      </c>
      <c r="E661">
        <v>352.36200000000002</v>
      </c>
      <c r="F661">
        <f>C661/(1000*B661-D661)*100</f>
        <v>0.51264592398514686</v>
      </c>
      <c r="G661">
        <v>1</v>
      </c>
      <c r="H661">
        <f t="shared" si="80"/>
        <v>53.346579256560005</v>
      </c>
      <c r="I661">
        <f>SQRT((3.47-LOG(H661))^2+(LOG(F661)+1.22)^2)</f>
        <v>1.9754083338719355</v>
      </c>
      <c r="J661">
        <f t="shared" si="81"/>
        <v>0.77655061469188069</v>
      </c>
      <c r="K661">
        <f t="shared" si="82"/>
        <v>70.481886522908809</v>
      </c>
      <c r="L661">
        <f t="shared" si="83"/>
        <v>1.8695435621686505</v>
      </c>
      <c r="M661">
        <f t="shared" si="84"/>
        <v>0.73621613667292907</v>
      </c>
      <c r="N661">
        <f t="shared" si="85"/>
        <v>74.116309181562727</v>
      </c>
      <c r="O661">
        <f t="shared" si="86"/>
        <v>1.8506313779332804</v>
      </c>
      <c r="Q661">
        <f t="shared" si="87"/>
        <v>1.8506313779332804</v>
      </c>
    </row>
    <row r="662" spans="1:17" x14ac:dyDescent="0.25">
      <c r="A662">
        <v>33.049999999999997</v>
      </c>
      <c r="B662">
        <v>21.537889334999999</v>
      </c>
      <c r="C662">
        <v>109.46978999999999</v>
      </c>
      <c r="D662">
        <v>647.65099999999995</v>
      </c>
      <c r="E662">
        <v>352.86049999999994</v>
      </c>
      <c r="F662">
        <f>C662/(1000*B662-D662)*100</f>
        <v>0.52402365279189622</v>
      </c>
      <c r="G662">
        <v>1</v>
      </c>
      <c r="H662">
        <f t="shared" si="80"/>
        <v>59.202541330072371</v>
      </c>
      <c r="I662">
        <f>SQRT((3.47-LOG(H662))^2+(LOG(F662)+1.22)^2)</f>
        <v>1.9402134890687828</v>
      </c>
      <c r="J662">
        <f t="shared" si="81"/>
        <v>0.76338743015455468</v>
      </c>
      <c r="K662">
        <f t="shared" si="82"/>
        <v>79.539498452487109</v>
      </c>
      <c r="L662">
        <f t="shared" si="83"/>
        <v>1.8290572137812844</v>
      </c>
      <c r="M662">
        <f t="shared" si="84"/>
        <v>0.72103688927001774</v>
      </c>
      <c r="N662">
        <f t="shared" si="85"/>
        <v>83.85646879440624</v>
      </c>
      <c r="O662">
        <f t="shared" si="86"/>
        <v>1.8094002415975574</v>
      </c>
      <c r="Q662">
        <f t="shared" si="87"/>
        <v>1.8094002415975574</v>
      </c>
    </row>
    <row r="663" spans="1:17" x14ac:dyDescent="0.25">
      <c r="A663">
        <v>33.1</v>
      </c>
      <c r="B663">
        <v>20.985120360000003</v>
      </c>
      <c r="C663">
        <v>118.01430000000002</v>
      </c>
      <c r="D663">
        <v>648.64</v>
      </c>
      <c r="E663">
        <v>353.35899999999998</v>
      </c>
      <c r="F663">
        <f>C663/(1000*B663-D663)*100</f>
        <v>0.58030838134667273</v>
      </c>
      <c r="G663">
        <v>1</v>
      </c>
      <c r="H663">
        <f t="shared" si="80"/>
        <v>57.551895833981895</v>
      </c>
      <c r="I663">
        <f>SQRT((3.47-LOG(H663))^2+(LOG(F663)+1.22)^2)</f>
        <v>1.9726836475761231</v>
      </c>
      <c r="J663">
        <f t="shared" si="81"/>
        <v>0.77600461187852665</v>
      </c>
      <c r="K663">
        <f t="shared" si="82"/>
        <v>76.137924772811402</v>
      </c>
      <c r="L663">
        <f t="shared" si="83"/>
        <v>1.8683136755372574</v>
      </c>
      <c r="M663">
        <f t="shared" si="84"/>
        <v>0.73623965253171875</v>
      </c>
      <c r="N663">
        <f t="shared" si="85"/>
        <v>80.016171729190617</v>
      </c>
      <c r="O663">
        <f t="shared" si="86"/>
        <v>1.8500044924998003</v>
      </c>
      <c r="Q663">
        <f t="shared" si="87"/>
        <v>1.8500044924998003</v>
      </c>
    </row>
    <row r="664" spans="1:17" x14ac:dyDescent="0.25">
      <c r="A664">
        <v>33.15</v>
      </c>
      <c r="B664">
        <v>20.719750050000002</v>
      </c>
      <c r="C664">
        <v>114.39441000000001</v>
      </c>
      <c r="D664">
        <v>649.62900000000002</v>
      </c>
      <c r="E664">
        <v>353.85750000000002</v>
      </c>
      <c r="F664">
        <f>C664/(1000*B664-D664)*100</f>
        <v>0.56997369231113826</v>
      </c>
      <c r="G664">
        <v>1</v>
      </c>
      <c r="H664">
        <f t="shared" si="80"/>
        <v>56.71808863737521</v>
      </c>
      <c r="I664">
        <f>SQRT((3.47-LOG(H664))^2+(LOG(F664)+1.22)^2)</f>
        <v>1.9743110704392814</v>
      </c>
      <c r="J664">
        <f t="shared" si="81"/>
        <v>0.77687071132206509</v>
      </c>
      <c r="K664">
        <f t="shared" si="82"/>
        <v>74.977274101422324</v>
      </c>
      <c r="L664">
        <f t="shared" si="83"/>
        <v>1.8699042870752862</v>
      </c>
      <c r="M664">
        <f t="shared" si="84"/>
        <v>0.73709172686038293</v>
      </c>
      <c r="N664">
        <f t="shared" si="85"/>
        <v>78.80220059448483</v>
      </c>
      <c r="O664">
        <f t="shared" si="86"/>
        <v>1.8515059248692503</v>
      </c>
      <c r="Q664">
        <f t="shared" si="87"/>
        <v>1.8515059248692503</v>
      </c>
    </row>
    <row r="665" spans="1:17" x14ac:dyDescent="0.25">
      <c r="A665">
        <v>33.200000000000003</v>
      </c>
      <c r="B665">
        <v>20.529323235000003</v>
      </c>
      <c r="C665">
        <v>103.52492999999998</v>
      </c>
      <c r="D665">
        <v>650.61800000000005</v>
      </c>
      <c r="E665">
        <v>354.35599999999999</v>
      </c>
      <c r="F665">
        <f>C665/(1000*B665-D665)*100</f>
        <v>0.52078306296189703</v>
      </c>
      <c r="G665">
        <v>1</v>
      </c>
      <c r="H665">
        <f t="shared" si="80"/>
        <v>56.098119504114521</v>
      </c>
      <c r="I665">
        <f>SQRT((3.47-LOG(H665))^2+(LOG(F665)+1.22)^2)</f>
        <v>1.9594246605473224</v>
      </c>
      <c r="J665">
        <f t="shared" si="81"/>
        <v>0.77144504048590401</v>
      </c>
      <c r="K665">
        <f t="shared" si="82"/>
        <v>74.686726671056036</v>
      </c>
      <c r="L665">
        <f t="shared" si="83"/>
        <v>1.851204368702658</v>
      </c>
      <c r="M665">
        <f t="shared" si="84"/>
        <v>0.73021310929308691</v>
      </c>
      <c r="N665">
        <f t="shared" si="85"/>
        <v>78.644182296804871</v>
      </c>
      <c r="O665">
        <f t="shared" si="86"/>
        <v>1.8318983891300724</v>
      </c>
      <c r="Q665">
        <f t="shared" si="87"/>
        <v>1.8318983891300724</v>
      </c>
    </row>
    <row r="666" spans="1:17" x14ac:dyDescent="0.25">
      <c r="A666">
        <v>33.25</v>
      </c>
      <c r="B666">
        <v>20.293510455</v>
      </c>
      <c r="C666">
        <v>94.146569999999997</v>
      </c>
      <c r="D666">
        <v>651.60699999999997</v>
      </c>
      <c r="E666">
        <v>354.85449999999997</v>
      </c>
      <c r="F666">
        <f>C666/(1000*B666-D666)*100</f>
        <v>0.47931490049165404</v>
      </c>
      <c r="G666">
        <v>1</v>
      </c>
      <c r="H666">
        <f t="shared" si="80"/>
        <v>55.35199202771841</v>
      </c>
      <c r="I666">
        <f>SQRT((3.47-LOG(H666))^2+(LOG(F666)+1.22)^2)</f>
        <v>1.9476105397745163</v>
      </c>
      <c r="J666">
        <f t="shared" si="81"/>
        <v>0.76718991180414009</v>
      </c>
      <c r="K666">
        <f t="shared" si="82"/>
        <v>74.1113257703024</v>
      </c>
      <c r="L666">
        <f t="shared" si="83"/>
        <v>1.8361610521648699</v>
      </c>
      <c r="M666">
        <f t="shared" si="84"/>
        <v>0.72472765702486486</v>
      </c>
      <c r="N666">
        <f t="shared" si="85"/>
        <v>78.163278885731145</v>
      </c>
      <c r="O666">
        <f t="shared" si="86"/>
        <v>1.8160501989630331</v>
      </c>
      <c r="Q666">
        <f t="shared" si="87"/>
        <v>1.8160501989630331</v>
      </c>
    </row>
    <row r="667" spans="1:17" x14ac:dyDescent="0.25">
      <c r="A667">
        <v>33.299999999999997</v>
      </c>
      <c r="B667">
        <v>20.027507399999998</v>
      </c>
      <c r="C667">
        <v>92.106089999999995</v>
      </c>
      <c r="D667">
        <v>652.59599999999989</v>
      </c>
      <c r="E667">
        <v>355.35299999999989</v>
      </c>
      <c r="F667">
        <f>C667/(1000*B667-D667)*100</f>
        <v>0.47538844487309506</v>
      </c>
      <c r="G667">
        <v>1</v>
      </c>
      <c r="H667">
        <f t="shared" si="80"/>
        <v>54.522999383711422</v>
      </c>
      <c r="I667">
        <f>SQRT((3.47-LOG(H667))^2+(LOG(F667)+1.22)^2)</f>
        <v>1.9517791960996573</v>
      </c>
      <c r="J667">
        <f t="shared" si="81"/>
        <v>0.76902422119669389</v>
      </c>
      <c r="K667">
        <f t="shared" si="82"/>
        <v>72.857323371668713</v>
      </c>
      <c r="L667">
        <f t="shared" si="83"/>
        <v>1.8408798447122039</v>
      </c>
      <c r="M667">
        <f t="shared" si="84"/>
        <v>0.7267715683180741</v>
      </c>
      <c r="N667">
        <f t="shared" si="85"/>
        <v>76.825083935299645</v>
      </c>
      <c r="O667">
        <f t="shared" si="86"/>
        <v>1.8208038978182968</v>
      </c>
      <c r="Q667">
        <f t="shared" si="87"/>
        <v>1.8208038978182968</v>
      </c>
    </row>
    <row r="668" spans="1:17" x14ac:dyDescent="0.25">
      <c r="A668">
        <v>33.35</v>
      </c>
      <c r="B668">
        <v>19.517254964999999</v>
      </c>
      <c r="C668">
        <v>97.805700000000002</v>
      </c>
      <c r="D668">
        <v>653.58500000000004</v>
      </c>
      <c r="E668">
        <v>355.85149999999999</v>
      </c>
      <c r="F668">
        <f>C668/(1000*B668-D668)*100</f>
        <v>0.51848712462352498</v>
      </c>
      <c r="G668">
        <v>1</v>
      </c>
      <c r="H668">
        <f t="shared" si="80"/>
        <v>53.009949276594313</v>
      </c>
      <c r="I668">
        <f>SQRT((3.47-LOG(H668))^2+(LOG(F668)+1.22)^2)</f>
        <v>1.9801523200666395</v>
      </c>
      <c r="J668">
        <f t="shared" si="81"/>
        <v>0.78008043276078942</v>
      </c>
      <c r="K668">
        <f t="shared" si="82"/>
        <v>69.880910994557311</v>
      </c>
      <c r="L668">
        <f t="shared" si="83"/>
        <v>1.875218702491795</v>
      </c>
      <c r="M668">
        <f t="shared" si="84"/>
        <v>0.74010072446477371</v>
      </c>
      <c r="N668">
        <f t="shared" si="85"/>
        <v>73.480797280930048</v>
      </c>
      <c r="O668">
        <f t="shared" si="86"/>
        <v>1.856338700782096</v>
      </c>
      <c r="Q668">
        <f t="shared" si="87"/>
        <v>1.856338700782096</v>
      </c>
    </row>
    <row r="669" spans="1:17" x14ac:dyDescent="0.25">
      <c r="A669">
        <v>33.4</v>
      </c>
      <c r="B669">
        <v>19.175091975000001</v>
      </c>
      <c r="C669">
        <v>96.991469999999993</v>
      </c>
      <c r="D669">
        <v>654.57399999999996</v>
      </c>
      <c r="E669">
        <v>356.34999999999997</v>
      </c>
      <c r="F669">
        <f>C669/(1000*B669-D669)*100</f>
        <v>0.52369739405196092</v>
      </c>
      <c r="G669">
        <v>1</v>
      </c>
      <c r="H669">
        <f t="shared" si="80"/>
        <v>51.97283001262803</v>
      </c>
      <c r="I669">
        <f>SQRT((3.47-LOG(H669))^2+(LOG(F669)+1.22)^2)</f>
        <v>1.9897669665963205</v>
      </c>
      <c r="J669">
        <f t="shared" si="81"/>
        <v>0.78398966442127305</v>
      </c>
      <c r="K669">
        <f t="shared" si="82"/>
        <v>68.198645974449519</v>
      </c>
      <c r="L669">
        <f t="shared" si="83"/>
        <v>1.8865581917505674</v>
      </c>
      <c r="M669">
        <f t="shared" si="84"/>
        <v>0.74466712120504119</v>
      </c>
      <c r="N669">
        <f t="shared" si="85"/>
        <v>71.656628828432332</v>
      </c>
      <c r="O669">
        <f t="shared" si="86"/>
        <v>1.8679585125512188</v>
      </c>
      <c r="Q669">
        <f t="shared" si="87"/>
        <v>1.8679585125512188</v>
      </c>
    </row>
    <row r="670" spans="1:17" x14ac:dyDescent="0.25">
      <c r="A670">
        <v>33.450000000000003</v>
      </c>
      <c r="B670">
        <v>19.347483104999998</v>
      </c>
      <c r="C670">
        <v>94.794030000000021</v>
      </c>
      <c r="D670">
        <v>655.5630000000001</v>
      </c>
      <c r="E670">
        <v>356.84850000000006</v>
      </c>
      <c r="F670">
        <f>C670/(1000*B670-D670)*100</f>
        <v>0.50713907114680579</v>
      </c>
      <c r="G670">
        <v>1</v>
      </c>
      <c r="H670">
        <f t="shared" si="80"/>
        <v>52.38054834194341</v>
      </c>
      <c r="I670">
        <f>SQRT((3.47-LOG(H670))^2+(LOG(F670)+1.22)^2)</f>
        <v>1.980218584996416</v>
      </c>
      <c r="J670">
        <f t="shared" si="81"/>
        <v>0.78059778236438471</v>
      </c>
      <c r="K670">
        <f t="shared" si="82"/>
        <v>69.048699498106217</v>
      </c>
      <c r="L670">
        <f t="shared" si="83"/>
        <v>1.8749703650593279</v>
      </c>
      <c r="M670">
        <f t="shared" si="84"/>
        <v>0.74049821056835419</v>
      </c>
      <c r="N670">
        <f t="shared" si="85"/>
        <v>72.624797377588507</v>
      </c>
      <c r="O670">
        <f t="shared" si="86"/>
        <v>1.8559277431384453</v>
      </c>
      <c r="Q670">
        <f t="shared" si="87"/>
        <v>1.8559277431384453</v>
      </c>
    </row>
    <row r="671" spans="1:17" x14ac:dyDescent="0.25">
      <c r="A671">
        <v>33.5</v>
      </c>
      <c r="B671">
        <v>18.177557220000001</v>
      </c>
      <c r="C671">
        <v>84.473909999999989</v>
      </c>
      <c r="D671">
        <v>656.55200000000002</v>
      </c>
      <c r="E671">
        <v>357.34699999999998</v>
      </c>
      <c r="F671">
        <f>C671/(1000*B671-D671)*100</f>
        <v>0.48212935810083601</v>
      </c>
      <c r="G671">
        <v>1</v>
      </c>
      <c r="H671">
        <f t="shared" si="80"/>
        <v>49.030788617226406</v>
      </c>
      <c r="I671">
        <f>SQRT((3.47-LOG(H671))^2+(LOG(F671)+1.22)^2)</f>
        <v>1.9956040339002357</v>
      </c>
      <c r="J671">
        <f t="shared" si="81"/>
        <v>0.78670568972941524</v>
      </c>
      <c r="K671">
        <f t="shared" si="82"/>
        <v>64.156903649902546</v>
      </c>
      <c r="L671">
        <f t="shared" si="83"/>
        <v>1.8922113974726755</v>
      </c>
      <c r="M671">
        <f t="shared" si="84"/>
        <v>0.74731309525051481</v>
      </c>
      <c r="N671">
        <f t="shared" si="85"/>
        <v>67.423311763195628</v>
      </c>
      <c r="O671">
        <f t="shared" si="86"/>
        <v>1.8732882316329988</v>
      </c>
      <c r="Q671">
        <f t="shared" si="87"/>
        <v>1.8732882316329988</v>
      </c>
    </row>
    <row r="672" spans="1:17" x14ac:dyDescent="0.25">
      <c r="A672">
        <v>33.549999999999997</v>
      </c>
      <c r="B672">
        <v>17.827502085000003</v>
      </c>
      <c r="C672">
        <v>71.70129</v>
      </c>
      <c r="D672">
        <v>657.54099999999994</v>
      </c>
      <c r="E672">
        <v>357.84549999999996</v>
      </c>
      <c r="F672">
        <f>C672/(1000*B672-D672)*100</f>
        <v>0.41759727727420171</v>
      </c>
      <c r="G672">
        <v>1</v>
      </c>
      <c r="H672">
        <f t="shared" si="80"/>
        <v>47.981492250147078</v>
      </c>
      <c r="I672">
        <f>SQRT((3.47-LOG(H672))^2+(LOG(F672)+1.22)^2)</f>
        <v>1.9766462925501704</v>
      </c>
      <c r="J672">
        <f t="shared" si="81"/>
        <v>0.77972884160771561</v>
      </c>
      <c r="K672">
        <f t="shared" si="82"/>
        <v>63.357978770083918</v>
      </c>
      <c r="L672">
        <f t="shared" si="83"/>
        <v>1.8680900128147553</v>
      </c>
      <c r="M672">
        <f t="shared" si="84"/>
        <v>0.73836889902852243</v>
      </c>
      <c r="N672">
        <f t="shared" si="85"/>
        <v>66.752897915663993</v>
      </c>
      <c r="O672">
        <f t="shared" si="86"/>
        <v>1.8478749990273957</v>
      </c>
      <c r="Q672">
        <f t="shared" si="87"/>
        <v>1.8478749990273957</v>
      </c>
    </row>
    <row r="673" spans="1:17" x14ac:dyDescent="0.25">
      <c r="A673">
        <v>33.6</v>
      </c>
      <c r="B673">
        <v>17.176294665</v>
      </c>
      <c r="C673">
        <v>60.488460000000011</v>
      </c>
      <c r="D673">
        <v>658.53</v>
      </c>
      <c r="E673">
        <v>358.34399999999994</v>
      </c>
      <c r="F673">
        <f>C673/(1000*B673-D673)*100</f>
        <v>0.36620245672933494</v>
      </c>
      <c r="G673">
        <v>1</v>
      </c>
      <c r="H673">
        <f t="shared" si="80"/>
        <v>46.09471531545109</v>
      </c>
      <c r="I673">
        <f>SQRT((3.47-LOG(H673))^2+(LOG(F673)+1.22)^2)</f>
        <v>1.9690391610539177</v>
      </c>
      <c r="J673">
        <f t="shared" si="81"/>
        <v>0.77707657584031853</v>
      </c>
      <c r="K673">
        <f t="shared" si="82"/>
        <v>61.089580788424449</v>
      </c>
      <c r="L673">
        <f t="shared" si="83"/>
        <v>1.8574675394836484</v>
      </c>
      <c r="M673">
        <f t="shared" si="84"/>
        <v>0.73456778802204592</v>
      </c>
      <c r="N673">
        <f t="shared" si="85"/>
        <v>64.460151382571709</v>
      </c>
      <c r="O673">
        <f t="shared" si="86"/>
        <v>1.8363475486317575</v>
      </c>
      <c r="Q673">
        <f t="shared" si="87"/>
        <v>1.8363475486317575</v>
      </c>
    </row>
    <row r="674" spans="1:17" x14ac:dyDescent="0.25">
      <c r="A674">
        <v>33.65</v>
      </c>
      <c r="B674">
        <v>14.990597234999999</v>
      </c>
      <c r="C674">
        <v>91.380150000000015</v>
      </c>
      <c r="D674">
        <v>659.51900000000001</v>
      </c>
      <c r="E674">
        <v>358.84250000000003</v>
      </c>
      <c r="F674">
        <f>C674/(1000*B674-D674)*100</f>
        <v>0.63763625110096278</v>
      </c>
      <c r="G674">
        <v>1</v>
      </c>
      <c r="H674">
        <f t="shared" si="80"/>
        <v>39.93695906978688</v>
      </c>
      <c r="I674">
        <f>SQRT((3.47-LOG(H674))^2+(LOG(F674)+1.22)^2)</f>
        <v>2.1310817083928248</v>
      </c>
      <c r="J674">
        <f t="shared" si="81"/>
        <v>0.83906083770911744</v>
      </c>
      <c r="K674">
        <f t="shared" si="82"/>
        <v>48.952849678821941</v>
      </c>
      <c r="L674">
        <f t="shared" si="83"/>
        <v>2.0540059099709578</v>
      </c>
      <c r="M674">
        <f t="shared" si="84"/>
        <v>0.80969495851038609</v>
      </c>
      <c r="N674">
        <f t="shared" si="85"/>
        <v>50.805238232224518</v>
      </c>
      <c r="O674">
        <f t="shared" si="86"/>
        <v>2.0400413426699981</v>
      </c>
      <c r="Q674">
        <f t="shared" si="87"/>
        <v>2.0400413426699981</v>
      </c>
    </row>
    <row r="675" spans="1:17" x14ac:dyDescent="0.25">
      <c r="A675">
        <v>33.700000000000003</v>
      </c>
      <c r="B675">
        <v>11.851107840000001</v>
      </c>
      <c r="C675">
        <v>182.36789999999999</v>
      </c>
      <c r="D675">
        <v>660.50800000000004</v>
      </c>
      <c r="E675">
        <v>359.34100000000001</v>
      </c>
      <c r="F675">
        <f>C675/(1000*B675-D675)*100</f>
        <v>1.62965258884639</v>
      </c>
      <c r="G675">
        <v>1</v>
      </c>
      <c r="H675">
        <f t="shared" si="80"/>
        <v>31.142006728984452</v>
      </c>
      <c r="I675">
        <f>SQRT((3.47-LOG(H675))^2+(LOG(F675)+1.22)^2)</f>
        <v>2.4409127112893763</v>
      </c>
      <c r="J675">
        <f t="shared" si="81"/>
        <v>0.95735250114537884</v>
      </c>
      <c r="K675">
        <f t="shared" si="82"/>
        <v>32.869896744464796</v>
      </c>
      <c r="L675">
        <f t="shared" si="83"/>
        <v>2.4219605493981651</v>
      </c>
      <c r="M675">
        <f t="shared" si="84"/>
        <v>0.95013172746482721</v>
      </c>
      <c r="N675">
        <f t="shared" si="85"/>
        <v>33.171798907624606</v>
      </c>
      <c r="O675">
        <f t="shared" si="86"/>
        <v>2.4187595117024179</v>
      </c>
      <c r="Q675">
        <f t="shared" si="87"/>
        <v>2.4187595117024179</v>
      </c>
    </row>
    <row r="676" spans="1:17" x14ac:dyDescent="0.25">
      <c r="A676">
        <v>33.75</v>
      </c>
      <c r="B676">
        <v>6.0364363500000016</v>
      </c>
      <c r="C676">
        <v>161.09982000000002</v>
      </c>
      <c r="D676">
        <v>661.49699999999996</v>
      </c>
      <c r="E676">
        <v>359.83949999999993</v>
      </c>
      <c r="F676">
        <f>C676/(1000*B676-D676)*100</f>
        <v>2.9972397735055369</v>
      </c>
      <c r="G676">
        <v>1</v>
      </c>
      <c r="H676">
        <f t="shared" si="80"/>
        <v>14.937046516571977</v>
      </c>
      <c r="I676">
        <f>SQRT((3.47-LOG(H676))^2+(LOG(F676)+1.22)^2)</f>
        <v>2.8546916153408635</v>
      </c>
      <c r="J676">
        <f t="shared" si="81"/>
        <v>1</v>
      </c>
      <c r="K676">
        <f t="shared" si="82"/>
        <v>14.937046516571977</v>
      </c>
      <c r="L676">
        <f t="shared" si="83"/>
        <v>2.8546916153408635</v>
      </c>
      <c r="M676">
        <f t="shared" si="84"/>
        <v>1</v>
      </c>
      <c r="N676">
        <f t="shared" si="85"/>
        <v>14.937046516571977</v>
      </c>
      <c r="O676">
        <f t="shared" si="86"/>
        <v>2.8546916153408635</v>
      </c>
      <c r="Q676">
        <f t="shared" si="87"/>
        <v>2.8546916153408635</v>
      </c>
    </row>
    <row r="677" spans="1:17" x14ac:dyDescent="0.25">
      <c r="A677">
        <v>33.799999999999997</v>
      </c>
      <c r="B677">
        <v>3.4579219950000004</v>
      </c>
      <c r="C677">
        <v>90.212760000000003</v>
      </c>
      <c r="D677">
        <v>662.4944999999999</v>
      </c>
      <c r="E677">
        <v>360.34649999999993</v>
      </c>
      <c r="F677">
        <f>C677/(1000*B677-D677)*100</f>
        <v>3.2271543497857733</v>
      </c>
      <c r="G677">
        <v>1</v>
      </c>
      <c r="H677">
        <f t="shared" si="80"/>
        <v>7.7576096756871555</v>
      </c>
      <c r="I677">
        <f>SQRT((3.47-LOG(H677))^2+(LOG(F677)+1.22)^2)</f>
        <v>3.1059011042912203</v>
      </c>
      <c r="J677">
        <f t="shared" si="81"/>
        <v>1</v>
      </c>
      <c r="K677">
        <f t="shared" si="82"/>
        <v>7.7576096756871555</v>
      </c>
      <c r="L677">
        <f t="shared" si="83"/>
        <v>3.1059011042912203</v>
      </c>
      <c r="M677">
        <f t="shared" si="84"/>
        <v>1</v>
      </c>
      <c r="N677">
        <f t="shared" si="85"/>
        <v>7.7576096756871555</v>
      </c>
      <c r="O677">
        <f t="shared" si="86"/>
        <v>3.1059011042912203</v>
      </c>
      <c r="Q677">
        <f t="shared" si="87"/>
        <v>3.1059011042912203</v>
      </c>
    </row>
    <row r="678" spans="1:17" x14ac:dyDescent="0.25">
      <c r="A678">
        <v>33.85</v>
      </c>
      <c r="B678">
        <v>7.1294567400000011</v>
      </c>
      <c r="C678">
        <v>97.197480000000013</v>
      </c>
      <c r="D678">
        <v>663.49199999999996</v>
      </c>
      <c r="E678">
        <v>360.85349999999994</v>
      </c>
      <c r="F678">
        <f>C678/(1000*B678-D678)*100</f>
        <v>1.5032169816626619</v>
      </c>
      <c r="G678">
        <v>1</v>
      </c>
      <c r="H678">
        <f t="shared" si="80"/>
        <v>17.918531315339887</v>
      </c>
      <c r="I678">
        <f>SQRT((3.47-LOG(H678))^2+(LOG(F678)+1.22)^2)</f>
        <v>2.6201942220088101</v>
      </c>
      <c r="J678">
        <f t="shared" si="81"/>
        <v>1</v>
      </c>
      <c r="K678">
        <f t="shared" si="82"/>
        <v>17.918531315339887</v>
      </c>
      <c r="L678">
        <f t="shared" si="83"/>
        <v>2.6201942220088101</v>
      </c>
      <c r="M678">
        <f t="shared" si="84"/>
        <v>1</v>
      </c>
      <c r="N678">
        <f t="shared" si="85"/>
        <v>17.918531315339887</v>
      </c>
      <c r="O678">
        <f t="shared" si="86"/>
        <v>2.6201942220088101</v>
      </c>
      <c r="Q678">
        <f t="shared" si="87"/>
        <v>2.6201942220088101</v>
      </c>
    </row>
    <row r="679" spans="1:17" x14ac:dyDescent="0.25">
      <c r="A679">
        <v>33.9</v>
      </c>
      <c r="B679">
        <v>6.5218155300000005</v>
      </c>
      <c r="C679">
        <v>148.74903</v>
      </c>
      <c r="D679">
        <v>664.48949999999991</v>
      </c>
      <c r="E679">
        <v>361.36049999999989</v>
      </c>
      <c r="F679">
        <f>C679/(1000*B679-D679)*100</f>
        <v>2.5395381653358298</v>
      </c>
      <c r="G679">
        <v>1</v>
      </c>
      <c r="H679">
        <f t="shared" si="80"/>
        <v>16.209093218544925</v>
      </c>
      <c r="I679">
        <f>SQRT((3.47-LOG(H679))^2+(LOG(F679)+1.22)^2)</f>
        <v>2.7836161054292869</v>
      </c>
      <c r="J679">
        <f t="shared" si="81"/>
        <v>1</v>
      </c>
      <c r="K679">
        <f t="shared" si="82"/>
        <v>16.209093218544925</v>
      </c>
      <c r="L679">
        <f t="shared" si="83"/>
        <v>2.7836161054292869</v>
      </c>
      <c r="M679">
        <f t="shared" si="84"/>
        <v>1</v>
      </c>
      <c r="N679">
        <f t="shared" si="85"/>
        <v>16.209093218544925</v>
      </c>
      <c r="O679">
        <f t="shared" si="86"/>
        <v>2.7836161054292869</v>
      </c>
      <c r="Q679">
        <f t="shared" si="87"/>
        <v>2.7836161054292869</v>
      </c>
    </row>
    <row r="680" spans="1:17" x14ac:dyDescent="0.25">
      <c r="A680">
        <v>33.950000000000003</v>
      </c>
      <c r="B680">
        <v>3.4300959300000007</v>
      </c>
      <c r="C680">
        <v>63.715949999999999</v>
      </c>
      <c r="D680">
        <v>665.48699999999997</v>
      </c>
      <c r="E680">
        <v>361.86749999999995</v>
      </c>
      <c r="F680">
        <f>C680/(1000*B680-D680)*100</f>
        <v>2.3047002890206238</v>
      </c>
      <c r="G680">
        <v>1</v>
      </c>
      <c r="H680">
        <f t="shared" si="80"/>
        <v>7.6398375924889663</v>
      </c>
      <c r="I680">
        <f>SQRT((3.47-LOG(H680))^2+(LOG(F680)+1.22)^2)</f>
        <v>3.0326229989985034</v>
      </c>
      <c r="J680">
        <f t="shared" si="81"/>
        <v>1</v>
      </c>
      <c r="K680">
        <f t="shared" si="82"/>
        <v>7.6398375924889663</v>
      </c>
      <c r="L680">
        <f t="shared" si="83"/>
        <v>3.0326229989985034</v>
      </c>
      <c r="M680">
        <f t="shared" si="84"/>
        <v>1</v>
      </c>
      <c r="N680">
        <f t="shared" si="85"/>
        <v>7.6398375924889663</v>
      </c>
      <c r="O680">
        <f t="shared" si="86"/>
        <v>3.0326229989985034</v>
      </c>
      <c r="Q680">
        <f t="shared" si="87"/>
        <v>3.0326229989985034</v>
      </c>
    </row>
    <row r="681" spans="1:17" x14ac:dyDescent="0.25">
      <c r="A681">
        <v>34</v>
      </c>
      <c r="B681">
        <v>2.2684055400000003</v>
      </c>
      <c r="C681">
        <v>102.46545</v>
      </c>
      <c r="D681">
        <v>666.48449999999991</v>
      </c>
      <c r="E681">
        <v>362.3744999999999</v>
      </c>
      <c r="F681">
        <f>C681/(1000*B681-D681)*100</f>
        <v>6.3964107744037113</v>
      </c>
      <c r="G681">
        <v>1</v>
      </c>
      <c r="H681">
        <f t="shared" si="80"/>
        <v>4.4206229742986904</v>
      </c>
      <c r="I681">
        <f>SQRT((3.47-LOG(H681))^2+(LOG(F681)+1.22)^2)</f>
        <v>3.4759619777344719</v>
      </c>
      <c r="J681">
        <f t="shared" si="81"/>
        <v>1</v>
      </c>
      <c r="K681">
        <f t="shared" si="82"/>
        <v>4.4206229742986904</v>
      </c>
      <c r="L681">
        <f t="shared" si="83"/>
        <v>3.4759619777344719</v>
      </c>
      <c r="M681">
        <f t="shared" si="84"/>
        <v>1</v>
      </c>
      <c r="N681">
        <f t="shared" si="85"/>
        <v>4.4206229742986904</v>
      </c>
      <c r="O681">
        <f t="shared" si="86"/>
        <v>3.4759619777344719</v>
      </c>
      <c r="Q681">
        <f t="shared" si="87"/>
        <v>3.4759619777344719</v>
      </c>
    </row>
    <row r="682" spans="1:17" x14ac:dyDescent="0.25">
      <c r="A682">
        <v>34.049999999999997</v>
      </c>
      <c r="B682">
        <v>1.3783834800000001</v>
      </c>
      <c r="C682">
        <v>47.156670000000005</v>
      </c>
      <c r="D682">
        <v>667.48199999999986</v>
      </c>
      <c r="E682">
        <v>362.88149999999985</v>
      </c>
      <c r="F682">
        <f>C682/(1000*B682-D682)*100</f>
        <v>6.6333621924658237</v>
      </c>
      <c r="G682">
        <v>1</v>
      </c>
      <c r="H682">
        <f t="shared" si="80"/>
        <v>1.9590458042088135</v>
      </c>
      <c r="I682">
        <f>SQRT((3.47-LOG(H682))^2+(LOG(F682)+1.22)^2)</f>
        <v>3.7773108335483068</v>
      </c>
      <c r="J682">
        <f t="shared" si="81"/>
        <v>1</v>
      </c>
      <c r="K682">
        <f t="shared" si="82"/>
        <v>1.9590458042088135</v>
      </c>
      <c r="L682">
        <f t="shared" si="83"/>
        <v>3.7773108335483068</v>
      </c>
      <c r="M682">
        <f t="shared" si="84"/>
        <v>1</v>
      </c>
      <c r="N682">
        <f t="shared" si="85"/>
        <v>1.9590458042088135</v>
      </c>
      <c r="O682">
        <f t="shared" si="86"/>
        <v>3.7773108335483068</v>
      </c>
      <c r="Q682">
        <f t="shared" si="87"/>
        <v>3.7773108335483068</v>
      </c>
    </row>
    <row r="683" spans="1:17" x14ac:dyDescent="0.25">
      <c r="A683">
        <v>34.1</v>
      </c>
      <c r="B683">
        <v>2.1204756450000004</v>
      </c>
      <c r="C683">
        <v>58.840380000000003</v>
      </c>
      <c r="D683">
        <v>668.47950000000003</v>
      </c>
      <c r="E683">
        <v>363.38850000000002</v>
      </c>
      <c r="F683">
        <f>C683/(1000*B683-D683)*100</f>
        <v>4.0523785274925768</v>
      </c>
      <c r="G683">
        <v>1</v>
      </c>
      <c r="H683">
        <f t="shared" si="80"/>
        <v>3.9957129766076815</v>
      </c>
      <c r="I683">
        <f>SQRT((3.47-LOG(H683))^2+(LOG(F683)+1.22)^2)</f>
        <v>3.4012167257160524</v>
      </c>
      <c r="J683">
        <f t="shared" si="81"/>
        <v>1</v>
      </c>
      <c r="K683">
        <f t="shared" si="82"/>
        <v>3.9957129766076815</v>
      </c>
      <c r="L683">
        <f t="shared" si="83"/>
        <v>3.4012167257160524</v>
      </c>
      <c r="M683">
        <f t="shared" si="84"/>
        <v>1</v>
      </c>
      <c r="N683">
        <f t="shared" si="85"/>
        <v>3.9957129766076815</v>
      </c>
      <c r="O683">
        <f t="shared" si="86"/>
        <v>3.4012167257160524</v>
      </c>
      <c r="Q683">
        <f t="shared" si="87"/>
        <v>3.4012167257160524</v>
      </c>
    </row>
    <row r="684" spans="1:17" x14ac:dyDescent="0.25">
      <c r="A684">
        <v>34.15</v>
      </c>
      <c r="B684">
        <v>3.6851215950000005</v>
      </c>
      <c r="C684">
        <v>45.969660000000005</v>
      </c>
      <c r="D684">
        <v>669.47699999999998</v>
      </c>
      <c r="E684">
        <v>363.89549999999997</v>
      </c>
      <c r="F684">
        <f>C684/(1000*B684-D684)*100</f>
        <v>1.5243726026673907</v>
      </c>
      <c r="G684">
        <v>1</v>
      </c>
      <c r="H684">
        <f t="shared" si="80"/>
        <v>8.287117029476871</v>
      </c>
      <c r="I684">
        <f>SQRT((3.47-LOG(H684))^2+(LOG(F684)+1.22)^2)</f>
        <v>2.9119254067035394</v>
      </c>
      <c r="J684">
        <f t="shared" si="81"/>
        <v>1</v>
      </c>
      <c r="K684">
        <f t="shared" si="82"/>
        <v>8.287117029476871</v>
      </c>
      <c r="L684">
        <f t="shared" si="83"/>
        <v>2.9119254067035394</v>
      </c>
      <c r="M684">
        <f t="shared" si="84"/>
        <v>1</v>
      </c>
      <c r="N684">
        <f t="shared" si="85"/>
        <v>8.287117029476871</v>
      </c>
      <c r="O684">
        <f t="shared" si="86"/>
        <v>2.9119254067035394</v>
      </c>
      <c r="Q684">
        <f t="shared" si="87"/>
        <v>2.9119254067035394</v>
      </c>
    </row>
    <row r="685" spans="1:17" x14ac:dyDescent="0.25">
      <c r="A685">
        <v>34.200000000000003</v>
      </c>
      <c r="B685">
        <v>11.736149355</v>
      </c>
      <c r="C685">
        <v>85.150800000000004</v>
      </c>
      <c r="D685">
        <v>670.47450000000003</v>
      </c>
      <c r="E685">
        <v>364.40249999999997</v>
      </c>
      <c r="F685">
        <f>C685/(1000*B685-D685)*100</f>
        <v>0.76950390388097134</v>
      </c>
      <c r="G685">
        <v>1</v>
      </c>
      <c r="H685">
        <f t="shared" si="80"/>
        <v>30.366627163644594</v>
      </c>
      <c r="I685">
        <f>SQRT((3.47-LOG(H685))^2+(LOG(F685)+1.22)^2)</f>
        <v>2.2747021431911341</v>
      </c>
      <c r="J685">
        <f t="shared" si="81"/>
        <v>0.89652454715799379</v>
      </c>
      <c r="K685">
        <f t="shared" si="82"/>
        <v>34.667777587431779</v>
      </c>
      <c r="L685">
        <f t="shared" si="83"/>
        <v>2.2246096362781724</v>
      </c>
      <c r="M685">
        <f t="shared" si="84"/>
        <v>0.87743930202415543</v>
      </c>
      <c r="N685">
        <f t="shared" si="85"/>
        <v>35.525227003099644</v>
      </c>
      <c r="O685">
        <f t="shared" si="86"/>
        <v>2.2154099246017895</v>
      </c>
      <c r="Q685">
        <f t="shared" si="87"/>
        <v>2.2154099246017895</v>
      </c>
    </row>
    <row r="686" spans="1:17" x14ac:dyDescent="0.25">
      <c r="A686">
        <v>34.25</v>
      </c>
      <c r="B686">
        <v>9.2016524700000009</v>
      </c>
      <c r="C686">
        <v>161.28620999999998</v>
      </c>
      <c r="D686">
        <v>671.47199999999998</v>
      </c>
      <c r="E686">
        <v>364.90949999999998</v>
      </c>
      <c r="F686">
        <f>C686/(1000*B686-D686)*100</f>
        <v>1.8907713684045886</v>
      </c>
      <c r="G686">
        <v>1</v>
      </c>
      <c r="H686">
        <f t="shared" si="80"/>
        <v>23.376153457227069</v>
      </c>
      <c r="I686">
        <f>SQRT((3.47-LOG(H686))^2+(LOG(F686)+1.22)^2)</f>
        <v>2.579744763533534</v>
      </c>
      <c r="J686">
        <f t="shared" si="81"/>
        <v>1</v>
      </c>
      <c r="K686">
        <f t="shared" si="82"/>
        <v>23.376153457227069</v>
      </c>
      <c r="L686">
        <f t="shared" si="83"/>
        <v>2.579744763533534</v>
      </c>
      <c r="M686">
        <f t="shared" si="84"/>
        <v>1</v>
      </c>
      <c r="N686">
        <f t="shared" si="85"/>
        <v>23.376153457227069</v>
      </c>
      <c r="O686">
        <f t="shared" si="86"/>
        <v>2.579744763533534</v>
      </c>
      <c r="Q686">
        <f t="shared" si="87"/>
        <v>2.579744763533534</v>
      </c>
    </row>
    <row r="687" spans="1:17" x14ac:dyDescent="0.25">
      <c r="A687">
        <v>34.299999999999997</v>
      </c>
      <c r="B687">
        <v>4.5216742499999993</v>
      </c>
      <c r="C687">
        <v>147.89556000000002</v>
      </c>
      <c r="D687">
        <v>672.46949999999993</v>
      </c>
      <c r="E687">
        <v>365.41649999999993</v>
      </c>
      <c r="F687">
        <f>C687/(1000*B687-D687)*100</f>
        <v>3.8422367633210484</v>
      </c>
      <c r="G687">
        <v>1</v>
      </c>
      <c r="H687">
        <f t="shared" si="80"/>
        <v>10.533746423601562</v>
      </c>
      <c r="I687">
        <f>SQRT((3.47-LOG(H687))^2+(LOG(F687)+1.22)^2)</f>
        <v>3.0407851810160618</v>
      </c>
      <c r="J687">
        <f t="shared" si="81"/>
        <v>1</v>
      </c>
      <c r="K687">
        <f t="shared" si="82"/>
        <v>10.533746423601562</v>
      </c>
      <c r="L687">
        <f t="shared" si="83"/>
        <v>3.0407851810160618</v>
      </c>
      <c r="M687">
        <f t="shared" si="84"/>
        <v>1</v>
      </c>
      <c r="N687">
        <f t="shared" si="85"/>
        <v>10.533746423601562</v>
      </c>
      <c r="O687">
        <f t="shared" si="86"/>
        <v>3.0407851810160618</v>
      </c>
      <c r="Q687">
        <f t="shared" si="87"/>
        <v>3.0407851810160618</v>
      </c>
    </row>
    <row r="688" spans="1:17" x14ac:dyDescent="0.25">
      <c r="A688">
        <v>34.35</v>
      </c>
      <c r="B688">
        <v>3.1780917450000001</v>
      </c>
      <c r="C688">
        <v>118.82853</v>
      </c>
      <c r="D688">
        <v>673.46699999999998</v>
      </c>
      <c r="E688">
        <v>365.92349999999993</v>
      </c>
      <c r="F688">
        <f>C688/(1000*B688-D688)*100</f>
        <v>4.7443646093978042</v>
      </c>
      <c r="G688">
        <v>1</v>
      </c>
      <c r="H688">
        <f t="shared" si="80"/>
        <v>6.8446676559444821</v>
      </c>
      <c r="I688">
        <f>SQRT((3.47-LOG(H688))^2+(LOG(F688)+1.22)^2)</f>
        <v>3.2460528928149111</v>
      </c>
      <c r="J688">
        <f t="shared" si="81"/>
        <v>1</v>
      </c>
      <c r="K688">
        <f t="shared" si="82"/>
        <v>6.8446676559444821</v>
      </c>
      <c r="L688">
        <f t="shared" si="83"/>
        <v>3.2460528928149111</v>
      </c>
      <c r="M688">
        <f t="shared" si="84"/>
        <v>1</v>
      </c>
      <c r="N688">
        <f t="shared" si="85"/>
        <v>6.8446676559444821</v>
      </c>
      <c r="O688">
        <f t="shared" si="86"/>
        <v>3.2460528928149111</v>
      </c>
      <c r="Q688">
        <f t="shared" si="87"/>
        <v>3.2460528928149111</v>
      </c>
    </row>
    <row r="689" spans="1:17" x14ac:dyDescent="0.25">
      <c r="A689">
        <v>34.4</v>
      </c>
      <c r="B689">
        <v>3.3903997650000006</v>
      </c>
      <c r="C689">
        <v>115.49313000000001</v>
      </c>
      <c r="D689">
        <v>674.46449999999993</v>
      </c>
      <c r="E689">
        <v>366.43049999999994</v>
      </c>
      <c r="F689">
        <f>C689/(1000*B689-D689)*100</f>
        <v>4.2524257293002892</v>
      </c>
      <c r="G689">
        <v>1</v>
      </c>
      <c r="H689">
        <f t="shared" si="80"/>
        <v>7.4118700954205536</v>
      </c>
      <c r="I689">
        <f>SQRT((3.47-LOG(H689))^2+(LOG(F689)+1.22)^2)</f>
        <v>3.1902716555724604</v>
      </c>
      <c r="J689">
        <f t="shared" si="81"/>
        <v>1</v>
      </c>
      <c r="K689">
        <f t="shared" si="82"/>
        <v>7.4118700954205536</v>
      </c>
      <c r="L689">
        <f t="shared" si="83"/>
        <v>3.1902716555724604</v>
      </c>
      <c r="M689">
        <f t="shared" si="84"/>
        <v>1</v>
      </c>
      <c r="N689">
        <f t="shared" si="85"/>
        <v>7.4118700954205536</v>
      </c>
      <c r="O689">
        <f t="shared" si="86"/>
        <v>3.1902716555724604</v>
      </c>
      <c r="Q689">
        <f t="shared" si="87"/>
        <v>3.1902716555724604</v>
      </c>
    </row>
    <row r="690" spans="1:17" x14ac:dyDescent="0.25">
      <c r="A690">
        <v>34.450000000000003</v>
      </c>
      <c r="B690">
        <v>2.9411262900000001</v>
      </c>
      <c r="C690">
        <v>84.415050000000008</v>
      </c>
      <c r="D690">
        <v>675.46199999999999</v>
      </c>
      <c r="E690">
        <v>366.93749999999994</v>
      </c>
      <c r="F690">
        <f>C690/(1000*B690-D690)*100</f>
        <v>3.7258410424079202</v>
      </c>
      <c r="G690">
        <v>1</v>
      </c>
      <c r="H690">
        <f t="shared" si="80"/>
        <v>6.1745236995401136</v>
      </c>
      <c r="I690">
        <f>SQRT((3.47-LOG(H690))^2+(LOG(F690)+1.22)^2)</f>
        <v>3.2229878035041231</v>
      </c>
      <c r="J690">
        <f t="shared" si="81"/>
        <v>1</v>
      </c>
      <c r="K690">
        <f t="shared" si="82"/>
        <v>6.1745236995401136</v>
      </c>
      <c r="L690">
        <f t="shared" si="83"/>
        <v>3.2229878035041231</v>
      </c>
      <c r="M690">
        <f t="shared" si="84"/>
        <v>1</v>
      </c>
      <c r="N690">
        <f t="shared" si="85"/>
        <v>6.1745236995401136</v>
      </c>
      <c r="O690">
        <f t="shared" si="86"/>
        <v>3.2229878035041231</v>
      </c>
      <c r="Q690">
        <f t="shared" si="87"/>
        <v>3.2229878035041231</v>
      </c>
    </row>
    <row r="691" spans="1:17" x14ac:dyDescent="0.25">
      <c r="A691">
        <v>34.5</v>
      </c>
      <c r="B691">
        <v>4.0915547999999999</v>
      </c>
      <c r="C691">
        <v>160.34445000000002</v>
      </c>
      <c r="D691">
        <v>676.45949999999993</v>
      </c>
      <c r="E691">
        <v>367.44449999999989</v>
      </c>
      <c r="F691">
        <f>C691/(1000*B691-D691)*100</f>
        <v>4.6951676575467758</v>
      </c>
      <c r="G691">
        <v>1</v>
      </c>
      <c r="H691">
        <f t="shared" si="80"/>
        <v>9.2941799373782992</v>
      </c>
      <c r="I691">
        <f>SQRT((3.47-LOG(H691))^2+(LOG(F691)+1.22)^2)</f>
        <v>3.1364457147544353</v>
      </c>
      <c r="J691">
        <f t="shared" si="81"/>
        <v>1</v>
      </c>
      <c r="K691">
        <f t="shared" si="82"/>
        <v>9.2941799373782992</v>
      </c>
      <c r="L691">
        <f t="shared" si="83"/>
        <v>3.1364457147544353</v>
      </c>
      <c r="M691">
        <f t="shared" si="84"/>
        <v>1</v>
      </c>
      <c r="N691">
        <f t="shared" si="85"/>
        <v>9.2941799373782992</v>
      </c>
      <c r="O691">
        <f t="shared" si="86"/>
        <v>3.1364457147544353</v>
      </c>
      <c r="Q691">
        <f t="shared" si="87"/>
        <v>3.1364457147544353</v>
      </c>
    </row>
    <row r="692" spans="1:17" x14ac:dyDescent="0.25">
      <c r="A692">
        <v>34.549999999999997</v>
      </c>
      <c r="B692">
        <v>5.9707240650000006</v>
      </c>
      <c r="C692">
        <v>124.73415000000001</v>
      </c>
      <c r="D692">
        <v>677.45699999999988</v>
      </c>
      <c r="E692">
        <v>367.9514999999999</v>
      </c>
      <c r="F692">
        <f>C692/(1000*B692-D692)*100</f>
        <v>2.3564681031260233</v>
      </c>
      <c r="G692">
        <v>1</v>
      </c>
      <c r="H692">
        <f t="shared" si="80"/>
        <v>14.385773845194276</v>
      </c>
      <c r="I692">
        <f>SQRT((3.47-LOG(H692))^2+(LOG(F692)+1.22)^2)</f>
        <v>2.8073029135902625</v>
      </c>
      <c r="J692">
        <f t="shared" si="81"/>
        <v>1</v>
      </c>
      <c r="K692">
        <f t="shared" si="82"/>
        <v>14.385773845194276</v>
      </c>
      <c r="L692">
        <f t="shared" si="83"/>
        <v>2.8073029135902625</v>
      </c>
      <c r="M692">
        <f t="shared" si="84"/>
        <v>1</v>
      </c>
      <c r="N692">
        <f t="shared" si="85"/>
        <v>14.385773845194276</v>
      </c>
      <c r="O692">
        <f t="shared" si="86"/>
        <v>2.8073029135902625</v>
      </c>
      <c r="Q692">
        <f t="shared" si="87"/>
        <v>2.8073029135902625</v>
      </c>
    </row>
    <row r="693" spans="1:17" x14ac:dyDescent="0.25">
      <c r="A693">
        <v>34.6</v>
      </c>
      <c r="B693">
        <v>5.8541665499999995</v>
      </c>
      <c r="C693">
        <v>71.877870000000001</v>
      </c>
      <c r="D693">
        <v>678.45449999999994</v>
      </c>
      <c r="E693">
        <v>368.4584999999999</v>
      </c>
      <c r="F693">
        <f>C693/(1000*B693-D693)*100</f>
        <v>1.3887532634277828</v>
      </c>
      <c r="G693">
        <v>1</v>
      </c>
      <c r="H693">
        <f t="shared" si="80"/>
        <v>14.046933508115572</v>
      </c>
      <c r="I693">
        <f>SQRT((3.47-LOG(H693))^2+(LOG(F693)+1.22)^2)</f>
        <v>2.6926519841901553</v>
      </c>
      <c r="J693">
        <f t="shared" si="81"/>
        <v>1</v>
      </c>
      <c r="K693">
        <f t="shared" si="82"/>
        <v>14.046933508115572</v>
      </c>
      <c r="L693">
        <f t="shared" si="83"/>
        <v>2.6926519841901553</v>
      </c>
      <c r="M693">
        <f t="shared" si="84"/>
        <v>1</v>
      </c>
      <c r="N693">
        <f t="shared" si="85"/>
        <v>14.046933508115572</v>
      </c>
      <c r="O693">
        <f t="shared" si="86"/>
        <v>2.6926519841901553</v>
      </c>
      <c r="Q693">
        <f t="shared" si="87"/>
        <v>2.6926519841901553</v>
      </c>
    </row>
    <row r="694" spans="1:17" x14ac:dyDescent="0.25">
      <c r="A694">
        <v>34.65</v>
      </c>
      <c r="B694">
        <v>12.84993261</v>
      </c>
      <c r="C694">
        <v>47.519640000000003</v>
      </c>
      <c r="D694">
        <v>679.45199999999988</v>
      </c>
      <c r="E694">
        <v>368.96549999999991</v>
      </c>
      <c r="F694">
        <f>C694/(1000*B694-D694)*100</f>
        <v>0.39044998733209435</v>
      </c>
      <c r="G694">
        <v>1</v>
      </c>
      <c r="H694">
        <f t="shared" si="80"/>
        <v>32.985416278757782</v>
      </c>
      <c r="I694">
        <f>SQRT((3.47-LOG(H694))^2+(LOG(F694)+1.22)^2)</f>
        <v>2.1136900329227428</v>
      </c>
      <c r="J694">
        <f t="shared" si="81"/>
        <v>0.83743115427110693</v>
      </c>
      <c r="K694">
        <f t="shared" si="82"/>
        <v>40.699049688888664</v>
      </c>
      <c r="L694">
        <f t="shared" si="83"/>
        <v>2.0297253787140712</v>
      </c>
      <c r="M694">
        <f t="shared" si="84"/>
        <v>0.80544062101760305</v>
      </c>
      <c r="N694">
        <f t="shared" si="85"/>
        <v>42.417297611238389</v>
      </c>
      <c r="O694">
        <f t="shared" si="86"/>
        <v>2.0132774846117663</v>
      </c>
      <c r="Q694">
        <f t="shared" si="87"/>
        <v>2.0132774846117663</v>
      </c>
    </row>
    <row r="695" spans="1:17" x14ac:dyDescent="0.25">
      <c r="A695">
        <v>34.700000000000003</v>
      </c>
      <c r="B695">
        <v>11.629961010000001</v>
      </c>
      <c r="C695">
        <v>53.160390000000007</v>
      </c>
      <c r="D695">
        <v>680.44950000000006</v>
      </c>
      <c r="E695">
        <v>369.47250000000003</v>
      </c>
      <c r="F695">
        <f>C695/(1000*B695-D695)*100</f>
        <v>0.48550467252762408</v>
      </c>
      <c r="G695">
        <v>1</v>
      </c>
      <c r="H695">
        <f t="shared" si="80"/>
        <v>29.63552499847756</v>
      </c>
      <c r="I695">
        <f>SQRT((3.47-LOG(H695))^2+(LOG(F695)+1.22)^2)</f>
        <v>2.1940691165275013</v>
      </c>
      <c r="J695">
        <f t="shared" si="81"/>
        <v>0.86830583191622768</v>
      </c>
      <c r="K695">
        <f t="shared" si="82"/>
        <v>35.141569085012712</v>
      </c>
      <c r="L695">
        <f t="shared" si="83"/>
        <v>2.126887574380901</v>
      </c>
      <c r="M695">
        <f t="shared" si="84"/>
        <v>0.84270966435837302</v>
      </c>
      <c r="N695">
        <f t="shared" si="85"/>
        <v>36.324989357960661</v>
      </c>
      <c r="O695">
        <f t="shared" si="86"/>
        <v>2.1138830506885808</v>
      </c>
      <c r="Q695">
        <f t="shared" si="87"/>
        <v>2.1138830506885808</v>
      </c>
    </row>
    <row r="696" spans="1:17" x14ac:dyDescent="0.25">
      <c r="A696">
        <v>34.75</v>
      </c>
      <c r="B696">
        <v>10.482446070000002</v>
      </c>
      <c r="C696">
        <v>61.626419999999996</v>
      </c>
      <c r="D696">
        <v>681.447</v>
      </c>
      <c r="E696">
        <v>369.97949999999997</v>
      </c>
      <c r="F696">
        <f>C696/(1000*B696-D696)*100</f>
        <v>0.62877691916769041</v>
      </c>
      <c r="G696">
        <v>1</v>
      </c>
      <c r="H696">
        <f t="shared" si="80"/>
        <v>26.490654401122232</v>
      </c>
      <c r="I696">
        <f>SQRT((3.47-LOG(H696))^2+(LOG(F696)+1.22)^2)</f>
        <v>2.2862993801005014</v>
      </c>
      <c r="J696">
        <f t="shared" si="81"/>
        <v>0.90369580912924852</v>
      </c>
      <c r="K696">
        <f t="shared" si="82"/>
        <v>30.010301850284666</v>
      </c>
      <c r="L696">
        <f t="shared" si="83"/>
        <v>2.2379246435678302</v>
      </c>
      <c r="M696">
        <f t="shared" si="84"/>
        <v>0.88526503451030092</v>
      </c>
      <c r="N696">
        <f t="shared" si="85"/>
        <v>30.735404397254957</v>
      </c>
      <c r="O696">
        <f t="shared" si="86"/>
        <v>2.228697088444163</v>
      </c>
      <c r="Q696">
        <f t="shared" si="87"/>
        <v>2.228697088444163</v>
      </c>
    </row>
    <row r="697" spans="1:17" x14ac:dyDescent="0.25">
      <c r="A697">
        <v>34.799999999999997</v>
      </c>
      <c r="B697">
        <v>10.998819944999999</v>
      </c>
      <c r="C697">
        <v>64.579229999999995</v>
      </c>
      <c r="D697">
        <v>682.44449999999995</v>
      </c>
      <c r="E697">
        <v>370.48649999999998</v>
      </c>
      <c r="F697">
        <f>C697/(1000*B697-D697)*100</f>
        <v>0.6259875897721362</v>
      </c>
      <c r="G697">
        <v>1</v>
      </c>
      <c r="H697">
        <f t="shared" si="80"/>
        <v>27.845482750383617</v>
      </c>
      <c r="I697">
        <f>SQRT((3.47-LOG(H697))^2+(LOG(F697)+1.22)^2)</f>
        <v>2.2660591753849335</v>
      </c>
      <c r="J697">
        <f t="shared" si="81"/>
        <v>0.89623453792432495</v>
      </c>
      <c r="K697">
        <f t="shared" si="82"/>
        <v>31.856027270808557</v>
      </c>
      <c r="L697">
        <f t="shared" si="83"/>
        <v>2.2139876005467118</v>
      </c>
      <c r="M697">
        <f t="shared" si="84"/>
        <v>0.87639526791096245</v>
      </c>
      <c r="N697">
        <f t="shared" si="85"/>
        <v>32.686194159854878</v>
      </c>
      <c r="O697">
        <f t="shared" si="86"/>
        <v>2.204068202555038</v>
      </c>
      <c r="Q697">
        <f t="shared" si="87"/>
        <v>2.204068202555038</v>
      </c>
    </row>
    <row r="698" spans="1:17" x14ac:dyDescent="0.25">
      <c r="A698">
        <v>34.85</v>
      </c>
      <c r="B698">
        <v>13.123229399999998</v>
      </c>
      <c r="C698">
        <v>66.325410000000005</v>
      </c>
      <c r="D698">
        <v>683.44200000000001</v>
      </c>
      <c r="E698">
        <v>370.99349999999998</v>
      </c>
      <c r="F698">
        <f>C698/(1000*B698-D698)*100</f>
        <v>0.53317157172637875</v>
      </c>
      <c r="G698">
        <v>1</v>
      </c>
      <c r="H698">
        <f t="shared" si="80"/>
        <v>33.531011729316006</v>
      </c>
      <c r="I698">
        <f>SQRT((3.47-LOG(H698))^2+(LOG(F698)+1.22)^2)</f>
        <v>2.1628325846191023</v>
      </c>
      <c r="J698">
        <f t="shared" si="81"/>
        <v>0.85715545363425105</v>
      </c>
      <c r="K698">
        <f t="shared" si="82"/>
        <v>40.362331949097516</v>
      </c>
      <c r="L698">
        <f t="shared" si="83"/>
        <v>2.0907275357567086</v>
      </c>
      <c r="M698">
        <f t="shared" si="84"/>
        <v>0.82968343001767908</v>
      </c>
      <c r="N698">
        <f t="shared" si="85"/>
        <v>41.827681410300585</v>
      </c>
      <c r="O698">
        <f t="shared" si="86"/>
        <v>2.0769311981415735</v>
      </c>
      <c r="Q698">
        <f t="shared" si="87"/>
        <v>2.0769311981415735</v>
      </c>
    </row>
    <row r="699" spans="1:17" x14ac:dyDescent="0.25">
      <c r="A699">
        <v>34.9</v>
      </c>
      <c r="B699">
        <v>14.113887345000002</v>
      </c>
      <c r="C699">
        <v>71.740529999999993</v>
      </c>
      <c r="D699">
        <v>684.43949999999995</v>
      </c>
      <c r="E699">
        <v>371.50049999999993</v>
      </c>
      <c r="F699">
        <f>C699/(1000*B699-D699)*100</f>
        <v>0.5342031245663621</v>
      </c>
      <c r="G699">
        <v>1</v>
      </c>
      <c r="H699">
        <f t="shared" si="80"/>
        <v>36.149205303895975</v>
      </c>
      <c r="I699">
        <f>SQRT((3.47-LOG(H699))^2+(LOG(F699)+1.22)^2)</f>
        <v>2.1338963984191297</v>
      </c>
      <c r="J699">
        <f t="shared" si="81"/>
        <v>0.84638101348376937</v>
      </c>
      <c r="K699">
        <f t="shared" si="82"/>
        <v>44.136066243068647</v>
      </c>
      <c r="L699">
        <f t="shared" si="83"/>
        <v>2.0565810913616254</v>
      </c>
      <c r="M699">
        <f t="shared" si="84"/>
        <v>0.81692388149486017</v>
      </c>
      <c r="N699">
        <f t="shared" si="85"/>
        <v>45.858279184416674</v>
      </c>
      <c r="O699">
        <f t="shared" si="86"/>
        <v>2.0418416213304518</v>
      </c>
      <c r="Q699">
        <f t="shared" si="87"/>
        <v>2.0418416213304518</v>
      </c>
    </row>
    <row r="700" spans="1:17" x14ac:dyDescent="0.25">
      <c r="A700">
        <v>34.950000000000003</v>
      </c>
      <c r="B700">
        <v>13.239904635</v>
      </c>
      <c r="C700">
        <v>76.91040000000001</v>
      </c>
      <c r="D700">
        <v>685.43700000000001</v>
      </c>
      <c r="E700">
        <v>372.00749999999999</v>
      </c>
      <c r="F700">
        <f>C700/(1000*B700-D700)*100</f>
        <v>0.61261379005498551</v>
      </c>
      <c r="G700">
        <v>1</v>
      </c>
      <c r="H700">
        <f t="shared" si="80"/>
        <v>33.747888510312293</v>
      </c>
      <c r="I700">
        <f>SQRT((3.47-LOG(H700))^2+(LOG(F700)+1.22)^2)</f>
        <v>2.1874257544394728</v>
      </c>
      <c r="J700">
        <f t="shared" si="81"/>
        <v>0.86702594491922802</v>
      </c>
      <c r="K700">
        <f t="shared" si="82"/>
        <v>40.120770756301901</v>
      </c>
      <c r="L700">
        <f t="shared" si="83"/>
        <v>2.1210222719202392</v>
      </c>
      <c r="M700">
        <f t="shared" si="84"/>
        <v>0.84172621807939985</v>
      </c>
      <c r="N700">
        <f t="shared" si="85"/>
        <v>41.463136576963123</v>
      </c>
      <c r="O700">
        <f t="shared" si="86"/>
        <v>2.1084545736581846</v>
      </c>
      <c r="Q700">
        <f t="shared" si="87"/>
        <v>2.1084545736581846</v>
      </c>
    </row>
    <row r="701" spans="1:17" x14ac:dyDescent="0.25">
      <c r="A701">
        <v>35</v>
      </c>
      <c r="B701">
        <v>10.655003970000001</v>
      </c>
      <c r="C701">
        <v>77.724630000000005</v>
      </c>
      <c r="D701">
        <v>686.43449999999996</v>
      </c>
      <c r="E701">
        <v>372.51449999999994</v>
      </c>
      <c r="F701">
        <f>C701/(1000*B701-D701)*100</f>
        <v>0.77969692877106456</v>
      </c>
      <c r="G701">
        <v>1</v>
      </c>
      <c r="H701">
        <f t="shared" si="80"/>
        <v>26.760218649206951</v>
      </c>
      <c r="I701">
        <f>SQRT((3.47-LOG(H701))^2+(LOG(F701)+1.22)^2)</f>
        <v>2.3255596177891227</v>
      </c>
      <c r="J701">
        <f t="shared" si="81"/>
        <v>0.91990519364715218</v>
      </c>
      <c r="K701">
        <f t="shared" si="82"/>
        <v>29.702019079567812</v>
      </c>
      <c r="L701">
        <f t="shared" si="83"/>
        <v>2.2858790229971024</v>
      </c>
      <c r="M701">
        <f t="shared" si="84"/>
        <v>0.90478688703139254</v>
      </c>
      <c r="N701">
        <f t="shared" si="85"/>
        <v>30.292553610809431</v>
      </c>
      <c r="O701">
        <f t="shared" si="86"/>
        <v>2.2784126050141804</v>
      </c>
      <c r="Q701">
        <f t="shared" si="87"/>
        <v>2.2784126050141804</v>
      </c>
    </row>
    <row r="702" spans="1:17" x14ac:dyDescent="0.25">
      <c r="A702">
        <v>35.049999999999997</v>
      </c>
      <c r="B702">
        <v>7.8587860950000019</v>
      </c>
      <c r="C702">
        <v>94.774410000000003</v>
      </c>
      <c r="D702">
        <v>687.4319999999999</v>
      </c>
      <c r="E702">
        <v>373.02149999999989</v>
      </c>
      <c r="F702">
        <f>C702/(1000*B702-D702)*100</f>
        <v>1.3215692426354797</v>
      </c>
      <c r="G702">
        <v>1</v>
      </c>
      <c r="H702">
        <f t="shared" si="80"/>
        <v>19.22504224287341</v>
      </c>
      <c r="I702">
        <f>SQRT((3.47-LOG(H702))^2+(LOG(F702)+1.22)^2)</f>
        <v>2.5647023902424579</v>
      </c>
      <c r="J702">
        <f t="shared" si="81"/>
        <v>1</v>
      </c>
      <c r="K702">
        <f t="shared" si="82"/>
        <v>19.22504224287341</v>
      </c>
      <c r="L702">
        <f t="shared" si="83"/>
        <v>2.5647023902424579</v>
      </c>
      <c r="M702">
        <f t="shared" si="84"/>
        <v>1</v>
      </c>
      <c r="N702">
        <f t="shared" si="85"/>
        <v>19.22504224287341</v>
      </c>
      <c r="O702">
        <f t="shared" si="86"/>
        <v>2.5647023902424579</v>
      </c>
      <c r="Q702">
        <f t="shared" si="87"/>
        <v>2.5647023902424579</v>
      </c>
    </row>
    <row r="703" spans="1:17" x14ac:dyDescent="0.25">
      <c r="A703">
        <v>35.1</v>
      </c>
      <c r="B703">
        <v>6.5816221950000005</v>
      </c>
      <c r="C703">
        <v>129.03093000000001</v>
      </c>
      <c r="D703">
        <v>688.42949999999996</v>
      </c>
      <c r="E703">
        <v>373.52849999999995</v>
      </c>
      <c r="F703">
        <f>C703/(1000*B703-D703)*100</f>
        <v>2.1894911074174539</v>
      </c>
      <c r="G703">
        <v>1</v>
      </c>
      <c r="H703">
        <f t="shared" si="80"/>
        <v>15.777089820455471</v>
      </c>
      <c r="I703">
        <f>SQRT((3.47-LOG(H703))^2+(LOG(F703)+1.22)^2)</f>
        <v>2.7561808055954673</v>
      </c>
      <c r="J703">
        <f t="shared" si="81"/>
        <v>1</v>
      </c>
      <c r="K703">
        <f t="shared" si="82"/>
        <v>15.777089820455471</v>
      </c>
      <c r="L703">
        <f t="shared" si="83"/>
        <v>2.7561808055954673</v>
      </c>
      <c r="M703">
        <f t="shared" si="84"/>
        <v>1</v>
      </c>
      <c r="N703">
        <f t="shared" si="85"/>
        <v>15.777089820455471</v>
      </c>
      <c r="O703">
        <f t="shared" si="86"/>
        <v>2.7561808055954673</v>
      </c>
      <c r="Q703">
        <f t="shared" si="87"/>
        <v>2.7561808055954673</v>
      </c>
    </row>
    <row r="704" spans="1:17" x14ac:dyDescent="0.25">
      <c r="A704">
        <v>35.15</v>
      </c>
      <c r="B704">
        <v>6.4581976799999996</v>
      </c>
      <c r="C704">
        <v>175.62843000000001</v>
      </c>
      <c r="D704">
        <v>689.42699999999991</v>
      </c>
      <c r="E704">
        <v>374.0354999999999</v>
      </c>
      <c r="F704">
        <f>C704/(1000*B704-D704)*100</f>
        <v>3.0444689127424285</v>
      </c>
      <c r="G704">
        <v>1</v>
      </c>
      <c r="H704">
        <f t="shared" si="80"/>
        <v>15.423056581527694</v>
      </c>
      <c r="I704">
        <f>SQRT((3.47-LOG(H704))^2+(LOG(F704)+1.22)^2)</f>
        <v>2.8475775084552613</v>
      </c>
      <c r="J704">
        <f t="shared" si="81"/>
        <v>1</v>
      </c>
      <c r="K704">
        <f t="shared" si="82"/>
        <v>15.423056581527694</v>
      </c>
      <c r="L704">
        <f t="shared" si="83"/>
        <v>2.8475775084552613</v>
      </c>
      <c r="M704">
        <f t="shared" si="84"/>
        <v>1</v>
      </c>
      <c r="N704">
        <f t="shared" si="85"/>
        <v>15.423056581527694</v>
      </c>
      <c r="O704">
        <f t="shared" si="86"/>
        <v>2.8475775084552613</v>
      </c>
      <c r="Q704">
        <f t="shared" si="87"/>
        <v>2.8475775084552613</v>
      </c>
    </row>
    <row r="705" spans="1:17" x14ac:dyDescent="0.25">
      <c r="A705">
        <v>35.200000000000003</v>
      </c>
      <c r="B705">
        <v>4.9320461700000005</v>
      </c>
      <c r="C705">
        <v>165.41622000000001</v>
      </c>
      <c r="D705">
        <v>690.42449999999997</v>
      </c>
      <c r="E705">
        <v>374.5424999999999</v>
      </c>
      <c r="F705">
        <f>C705/(1000*B705-D705)*100</f>
        <v>3.8998343763176782</v>
      </c>
      <c r="G705">
        <v>1</v>
      </c>
      <c r="H705">
        <f t="shared" si="80"/>
        <v>11.324807385009715</v>
      </c>
      <c r="I705">
        <f>SQRT((3.47-LOG(H705))^2+(LOG(F705)+1.22)^2)</f>
        <v>3.019403130384454</v>
      </c>
      <c r="J705">
        <f t="shared" si="81"/>
        <v>1</v>
      </c>
      <c r="K705">
        <f t="shared" si="82"/>
        <v>11.324807385009715</v>
      </c>
      <c r="L705">
        <f t="shared" si="83"/>
        <v>3.019403130384454</v>
      </c>
      <c r="M705">
        <f t="shared" si="84"/>
        <v>1</v>
      </c>
      <c r="N705">
        <f t="shared" si="85"/>
        <v>11.324807385009715</v>
      </c>
      <c r="O705">
        <f t="shared" si="86"/>
        <v>3.019403130384454</v>
      </c>
      <c r="Q705">
        <f t="shared" si="87"/>
        <v>3.019403130384454</v>
      </c>
    </row>
    <row r="706" spans="1:17" x14ac:dyDescent="0.25">
      <c r="A706">
        <v>35.25</v>
      </c>
      <c r="B706">
        <v>7.7511017250000007</v>
      </c>
      <c r="C706">
        <v>101.81799000000001</v>
      </c>
      <c r="D706">
        <v>691.42199999999991</v>
      </c>
      <c r="E706">
        <v>375.04949999999991</v>
      </c>
      <c r="F706">
        <f>C706/(1000*B706-D706)*100</f>
        <v>1.4422465886014395</v>
      </c>
      <c r="G706">
        <v>1</v>
      </c>
      <c r="H706">
        <f t="shared" si="80"/>
        <v>18.823327920714473</v>
      </c>
      <c r="I706">
        <f>SQRT((3.47-LOG(H706))^2+(LOG(F706)+1.22)^2)</f>
        <v>2.592509953542169</v>
      </c>
      <c r="J706">
        <f t="shared" si="81"/>
        <v>1</v>
      </c>
      <c r="K706">
        <f t="shared" si="82"/>
        <v>18.823327920714473</v>
      </c>
      <c r="L706">
        <f t="shared" si="83"/>
        <v>2.592509953542169</v>
      </c>
      <c r="M706">
        <f t="shared" si="84"/>
        <v>1</v>
      </c>
      <c r="N706">
        <f t="shared" si="85"/>
        <v>18.823327920714473</v>
      </c>
      <c r="O706">
        <f t="shared" si="86"/>
        <v>2.592509953542169</v>
      </c>
      <c r="Q706">
        <f t="shared" si="87"/>
        <v>2.592509953542169</v>
      </c>
    </row>
    <row r="707" spans="1:17" x14ac:dyDescent="0.25">
      <c r="A707">
        <v>35.299999999999997</v>
      </c>
      <c r="B707">
        <v>12.704729894999998</v>
      </c>
      <c r="C707">
        <v>46.950660000000006</v>
      </c>
      <c r="D707">
        <v>692.38949999999988</v>
      </c>
      <c r="E707">
        <v>375.52649999999988</v>
      </c>
      <c r="F707">
        <f>C707/(1000*B707-D707)*100</f>
        <v>0.39085355939083022</v>
      </c>
      <c r="G707">
        <v>1</v>
      </c>
      <c r="H707">
        <f t="shared" ref="H707:H770" si="88">((1000*B707-D707)/101.3)*MIN(101.3/E707,1.7)</f>
        <v>31.987996572811781</v>
      </c>
      <c r="I707">
        <f>SQRT((3.47-LOG(H707))^2+(LOG(F707)+1.22)^2)</f>
        <v>2.1261803267276917</v>
      </c>
      <c r="J707">
        <f t="shared" ref="J707:J770" si="89">MIN(0.381*I707+0.05*(E707/101.3)-0.15,1)</f>
        <v>0.84542835700052599</v>
      </c>
      <c r="K707">
        <f t="shared" ref="K707:K770" si="90">((1000*B707-D707)/101.3)*MIN((101.3/E707)^J707,1.7)</f>
        <v>39.169057334516204</v>
      </c>
      <c r="L707">
        <f t="shared" ref="L707:L770" si="91">SQRT((3.47-LOG(K707))^2+(LOG(F707)+1.22)^2)</f>
        <v>2.0451673241876414</v>
      </c>
      <c r="M707">
        <f t="shared" ref="M707:M770" si="92">MIN(0.381*L707+0.05*(E707/101.3)-0.15,1)</f>
        <v>0.81456240303276661</v>
      </c>
      <c r="N707">
        <f t="shared" ref="N707:N770" si="93">((1000*B707-D707)/101.3)*MIN((101.3/E707)^M707,1.7)</f>
        <v>40.785595601324097</v>
      </c>
      <c r="O707">
        <f t="shared" ref="O707:O770" si="94">SQRT((3.47-LOG(N707))^2+(LOG(F707)+1.22)^2)</f>
        <v>2.0290593338178229</v>
      </c>
      <c r="Q707">
        <f t="shared" ref="Q707:Q770" si="95">O707</f>
        <v>2.0290593338178229</v>
      </c>
    </row>
    <row r="708" spans="1:17" x14ac:dyDescent="0.25">
      <c r="A708">
        <v>35.35</v>
      </c>
      <c r="B708">
        <v>14.34529053</v>
      </c>
      <c r="C708">
        <v>54.76923</v>
      </c>
      <c r="D708">
        <v>693.35699999999997</v>
      </c>
      <c r="E708">
        <v>376.00349999999992</v>
      </c>
      <c r="F708">
        <f>C708/(1000*B708-D708)*100</f>
        <v>0.40118295243413771</v>
      </c>
      <c r="G708">
        <v>1</v>
      </c>
      <c r="H708">
        <f t="shared" si="88"/>
        <v>36.307995883017057</v>
      </c>
      <c r="I708">
        <f>SQRT((3.47-LOG(H708))^2+(LOG(F708)+1.22)^2)</f>
        <v>2.0799000271678052</v>
      </c>
      <c r="J708">
        <f t="shared" si="89"/>
        <v>0.82803100215744907</v>
      </c>
      <c r="K708">
        <f t="shared" si="90"/>
        <v>45.493861308342588</v>
      </c>
      <c r="L708">
        <f t="shared" si="91"/>
        <v>1.9903285861216189</v>
      </c>
      <c r="M708">
        <f t="shared" si="92"/>
        <v>0.79390428311885208</v>
      </c>
      <c r="N708">
        <f t="shared" si="93"/>
        <v>47.576312626529756</v>
      </c>
      <c r="O708">
        <f t="shared" si="94"/>
        <v>1.9726481291403883</v>
      </c>
      <c r="Q708">
        <f t="shared" si="95"/>
        <v>1.9726481291403883</v>
      </c>
    </row>
    <row r="709" spans="1:17" x14ac:dyDescent="0.25">
      <c r="A709">
        <v>35.4</v>
      </c>
      <c r="B709">
        <v>14.752420245000003</v>
      </c>
      <c r="C709">
        <v>71.367750000000015</v>
      </c>
      <c r="D709">
        <v>694.32449999999983</v>
      </c>
      <c r="E709">
        <v>376.48049999999984</v>
      </c>
      <c r="F709">
        <f>C709/(1000*B709-D709)*100</f>
        <v>0.50766299571820139</v>
      </c>
      <c r="G709">
        <v>1</v>
      </c>
      <c r="H709">
        <f t="shared" si="88"/>
        <v>37.340833708518787</v>
      </c>
      <c r="I709">
        <f>SQRT((3.47-LOG(H709))^2+(LOG(F709)+1.22)^2)</f>
        <v>2.1114913100700692</v>
      </c>
      <c r="J709">
        <f t="shared" si="89"/>
        <v>0.84030272023245145</v>
      </c>
      <c r="K709">
        <f t="shared" si="90"/>
        <v>46.050325681750913</v>
      </c>
      <c r="L709">
        <f t="shared" si="91"/>
        <v>2.0300487866189321</v>
      </c>
      <c r="M709">
        <f t="shared" si="92"/>
        <v>0.80927311879756825</v>
      </c>
      <c r="N709">
        <f t="shared" si="93"/>
        <v>47.964918076828461</v>
      </c>
      <c r="O709">
        <f t="shared" si="94"/>
        <v>2.0143197371406951</v>
      </c>
      <c r="Q709">
        <f t="shared" si="95"/>
        <v>2.0143197371406951</v>
      </c>
    </row>
    <row r="710" spans="1:17" x14ac:dyDescent="0.25">
      <c r="A710">
        <v>35.450000000000003</v>
      </c>
      <c r="B710">
        <v>14.716917855</v>
      </c>
      <c r="C710">
        <v>73.045260000000013</v>
      </c>
      <c r="D710">
        <v>695.29199999999992</v>
      </c>
      <c r="E710">
        <v>376.95749999999987</v>
      </c>
      <c r="F710">
        <f>C710/(1000*B710-D710)*100</f>
        <v>0.52094714803670683</v>
      </c>
      <c r="G710">
        <v>1</v>
      </c>
      <c r="H710">
        <f t="shared" si="88"/>
        <v>37.196834802331836</v>
      </c>
      <c r="I710">
        <f>SQRT((3.47-LOG(H710))^2+(LOG(F710)+1.22)^2)</f>
        <v>2.1179376477658272</v>
      </c>
      <c r="J710">
        <f t="shared" si="89"/>
        <v>0.84299421418377518</v>
      </c>
      <c r="K710">
        <f t="shared" si="90"/>
        <v>45.72003033651994</v>
      </c>
      <c r="L710">
        <f t="shared" si="91"/>
        <v>2.0379638897549026</v>
      </c>
      <c r="M710">
        <f t="shared" si="92"/>
        <v>0.81252421238161288</v>
      </c>
      <c r="N710">
        <f t="shared" si="93"/>
        <v>47.58775534970728</v>
      </c>
      <c r="O710">
        <f t="shared" si="94"/>
        <v>2.0225369603596217</v>
      </c>
      <c r="Q710">
        <f t="shared" si="95"/>
        <v>2.0225369603596217</v>
      </c>
    </row>
    <row r="711" spans="1:17" x14ac:dyDescent="0.25">
      <c r="A711">
        <v>35.5</v>
      </c>
      <c r="B711">
        <v>15.398712854999999</v>
      </c>
      <c r="C711">
        <v>62.803620000000002</v>
      </c>
      <c r="D711">
        <v>696.25949999999989</v>
      </c>
      <c r="E711">
        <v>377.4344999999999</v>
      </c>
      <c r="F711">
        <f>C711/(1000*B711-D711)*100</f>
        <v>0.42716421867539406</v>
      </c>
      <c r="G711">
        <v>1</v>
      </c>
      <c r="H711">
        <f t="shared" si="88"/>
        <v>38.953655150761271</v>
      </c>
      <c r="I711">
        <f>SQRT((3.47-LOG(H711))^2+(LOG(F711)+1.22)^2)</f>
        <v>2.0629713131855825</v>
      </c>
      <c r="J711">
        <f t="shared" si="89"/>
        <v>0.82228747999794172</v>
      </c>
      <c r="K711">
        <f t="shared" si="90"/>
        <v>49.21112801627379</v>
      </c>
      <c r="L711">
        <f t="shared" si="91"/>
        <v>1.9709313701018829</v>
      </c>
      <c r="M711">
        <f t="shared" si="92"/>
        <v>0.78722026168305226</v>
      </c>
      <c r="N711">
        <f t="shared" si="93"/>
        <v>51.534117405093575</v>
      </c>
      <c r="O711">
        <f t="shared" si="94"/>
        <v>1.9528804802974102</v>
      </c>
      <c r="Q711">
        <f t="shared" si="95"/>
        <v>1.9528804802974102</v>
      </c>
    </row>
    <row r="712" spans="1:17" x14ac:dyDescent="0.25">
      <c r="A712">
        <v>35.549999999999997</v>
      </c>
      <c r="B712">
        <v>15.697579410000001</v>
      </c>
      <c r="C712">
        <v>68.051970000000011</v>
      </c>
      <c r="D712">
        <v>697.22699999999986</v>
      </c>
      <c r="E712">
        <v>377.91149999999988</v>
      </c>
      <c r="F712">
        <f>C712/(1000*B712-D712)*100</f>
        <v>0.45366914149718962</v>
      </c>
      <c r="G712">
        <v>1</v>
      </c>
      <c r="H712">
        <f t="shared" si="88"/>
        <v>39.692765131518904</v>
      </c>
      <c r="I712">
        <f>SQRT((3.47-LOG(H712))^2+(LOG(F712)+1.22)^2)</f>
        <v>2.0664928960800468</v>
      </c>
      <c r="J712">
        <f t="shared" si="89"/>
        <v>0.82386464236997259</v>
      </c>
      <c r="K712">
        <f t="shared" si="90"/>
        <v>50.052081822219584</v>
      </c>
      <c r="L712">
        <f t="shared" si="91"/>
        <v>1.9757574830682512</v>
      </c>
      <c r="M712">
        <f t="shared" si="92"/>
        <v>0.78929445001247844</v>
      </c>
      <c r="N712">
        <f t="shared" si="93"/>
        <v>52.382800535263847</v>
      </c>
      <c r="O712">
        <f t="shared" si="94"/>
        <v>1.9580632920801964</v>
      </c>
      <c r="Q712">
        <f t="shared" si="95"/>
        <v>1.9580632920801964</v>
      </c>
    </row>
    <row r="713" spans="1:17" x14ac:dyDescent="0.25">
      <c r="A713">
        <v>35.6</v>
      </c>
      <c r="B713">
        <v>14.293008134999999</v>
      </c>
      <c r="C713">
        <v>77.479379999999992</v>
      </c>
      <c r="D713">
        <v>698.19449999999995</v>
      </c>
      <c r="E713">
        <v>378.38849999999991</v>
      </c>
      <c r="F713">
        <f>C713/(1000*B713-D713)*100</f>
        <v>0.56991866222077858</v>
      </c>
      <c r="G713">
        <v>1</v>
      </c>
      <c r="H713">
        <f t="shared" si="88"/>
        <v>35.928189242009211</v>
      </c>
      <c r="I713">
        <f>SQRT((3.47-LOG(H713))^2+(LOG(F713)+1.22)^2)</f>
        <v>2.1488994045217926</v>
      </c>
      <c r="J713">
        <f t="shared" si="89"/>
        <v>0.85549696137551778</v>
      </c>
      <c r="K713">
        <f t="shared" si="90"/>
        <v>43.464884964186638</v>
      </c>
      <c r="L713">
        <f t="shared" si="91"/>
        <v>2.0755546733818959</v>
      </c>
      <c r="M713">
        <f t="shared" si="92"/>
        <v>0.827552618811217</v>
      </c>
      <c r="N713">
        <f t="shared" si="93"/>
        <v>45.095362020585775</v>
      </c>
      <c r="O713">
        <f t="shared" si="94"/>
        <v>2.061452839866813</v>
      </c>
      <c r="Q713">
        <f t="shared" si="95"/>
        <v>2.061452839866813</v>
      </c>
    </row>
    <row r="714" spans="1:17" x14ac:dyDescent="0.25">
      <c r="A714">
        <v>35.65</v>
      </c>
      <c r="B714">
        <v>13.408455150000002</v>
      </c>
      <c r="C714">
        <v>81.266040000000004</v>
      </c>
      <c r="D714">
        <v>699.16199999999992</v>
      </c>
      <c r="E714">
        <v>378.86549999999994</v>
      </c>
      <c r="F714">
        <f>C714/(1000*B714-D714)*100</f>
        <v>0.63942218533215589</v>
      </c>
      <c r="G714">
        <v>1</v>
      </c>
      <c r="H714">
        <f t="shared" si="88"/>
        <v>33.545659739406211</v>
      </c>
      <c r="I714">
        <f>SQRT((3.47-LOG(H714))^2+(LOG(F714)+1.22)^2)</f>
        <v>2.1983608571661661</v>
      </c>
      <c r="J714">
        <f t="shared" si="89"/>
        <v>0.87457721412226397</v>
      </c>
      <c r="K714">
        <f t="shared" si="90"/>
        <v>39.581112166631755</v>
      </c>
      <c r="L714">
        <f t="shared" si="91"/>
        <v>2.1350741492082284</v>
      </c>
      <c r="M714">
        <f t="shared" si="92"/>
        <v>0.85046497839028967</v>
      </c>
      <c r="N714">
        <f t="shared" si="93"/>
        <v>40.860276850460529</v>
      </c>
      <c r="O714">
        <f t="shared" si="94"/>
        <v>2.1229699116065657</v>
      </c>
      <c r="Q714">
        <f t="shared" si="95"/>
        <v>2.1229699116065657</v>
      </c>
    </row>
    <row r="715" spans="1:17" x14ac:dyDescent="0.25">
      <c r="A715">
        <v>35.700000000000003</v>
      </c>
      <c r="B715">
        <v>13.369117050000003</v>
      </c>
      <c r="C715">
        <v>102.32811</v>
      </c>
      <c r="D715">
        <v>700.12950000000001</v>
      </c>
      <c r="E715">
        <v>379.34249999999997</v>
      </c>
      <c r="F715">
        <f>C715/(1000*B715-D715)*100</f>
        <v>0.80770550603311619</v>
      </c>
      <c r="G715">
        <v>1</v>
      </c>
      <c r="H715">
        <f t="shared" si="88"/>
        <v>33.397226912354938</v>
      </c>
      <c r="I715">
        <f>SQRT((3.47-LOG(H715))^2+(LOG(F715)+1.22)^2)</f>
        <v>2.2491648677776421</v>
      </c>
      <c r="J715">
        <f t="shared" si="89"/>
        <v>0.8941689814544761</v>
      </c>
      <c r="K715">
        <f t="shared" si="90"/>
        <v>38.405749740914018</v>
      </c>
      <c r="L715">
        <f t="shared" si="91"/>
        <v>2.1968616103002079</v>
      </c>
      <c r="M715">
        <f t="shared" si="92"/>
        <v>0.87424144035557372</v>
      </c>
      <c r="N715">
        <f t="shared" si="93"/>
        <v>39.429669719610516</v>
      </c>
      <c r="O715">
        <f t="shared" si="94"/>
        <v>2.1870615741904458</v>
      </c>
      <c r="Q715">
        <f t="shared" si="95"/>
        <v>2.1870615741904458</v>
      </c>
    </row>
    <row r="716" spans="1:17" x14ac:dyDescent="0.25">
      <c r="A716">
        <v>35.75</v>
      </c>
      <c r="B716">
        <v>14.393109374999998</v>
      </c>
      <c r="C716">
        <v>84.944789999999998</v>
      </c>
      <c r="D716">
        <v>701.09699999999987</v>
      </c>
      <c r="E716">
        <v>379.81949999999983</v>
      </c>
      <c r="F716">
        <f>C716/(1000*B716-D716)*100</f>
        <v>0.62039667854156466</v>
      </c>
      <c r="G716">
        <v>1</v>
      </c>
      <c r="H716">
        <f t="shared" si="88"/>
        <v>36.048734662122413</v>
      </c>
      <c r="I716">
        <f>SQRT((3.47-LOG(H716))^2+(LOG(F716)+1.22)^2)</f>
        <v>2.1645990896354435</v>
      </c>
      <c r="J716">
        <f t="shared" si="89"/>
        <v>0.86218485927153832</v>
      </c>
      <c r="K716">
        <f t="shared" si="90"/>
        <v>43.250534614372739</v>
      </c>
      <c r="L716">
        <f t="shared" si="91"/>
        <v>2.0950147241688279</v>
      </c>
      <c r="M716">
        <f t="shared" si="92"/>
        <v>0.83567321602875766</v>
      </c>
      <c r="N716">
        <f t="shared" si="93"/>
        <v>44.792810201088678</v>
      </c>
      <c r="O716">
        <f t="shared" si="94"/>
        <v>2.0817066688475978</v>
      </c>
      <c r="Q716">
        <f t="shared" si="95"/>
        <v>2.0817066688475978</v>
      </c>
    </row>
    <row r="717" spans="1:17" x14ac:dyDescent="0.25">
      <c r="A717">
        <v>35.799999999999997</v>
      </c>
      <c r="B717">
        <v>14.29033491</v>
      </c>
      <c r="C717">
        <v>76.292370000000005</v>
      </c>
      <c r="D717">
        <v>702.06449999999984</v>
      </c>
      <c r="E717">
        <v>380.29649999999987</v>
      </c>
      <c r="F717">
        <f>C717/(1000*B717-D717)*100</f>
        <v>0.56145754903327694</v>
      </c>
      <c r="G717">
        <v>1</v>
      </c>
      <c r="H717">
        <f t="shared" si="88"/>
        <v>35.730726972244035</v>
      </c>
      <c r="I717">
        <f>SQRT((3.47-LOG(H717))^2+(LOG(F717)+1.22)^2)</f>
        <v>2.1480930710121959</v>
      </c>
      <c r="J717">
        <f t="shared" si="89"/>
        <v>0.8561315054653208</v>
      </c>
      <c r="K717">
        <f t="shared" si="90"/>
        <v>43.221133862320677</v>
      </c>
      <c r="L717">
        <f t="shared" si="91"/>
        <v>2.0746676587473005</v>
      </c>
      <c r="M717">
        <f t="shared" si="92"/>
        <v>0.8281564233923957</v>
      </c>
      <c r="N717">
        <f t="shared" si="93"/>
        <v>44.850594188353533</v>
      </c>
      <c r="O717">
        <f t="shared" si="94"/>
        <v>2.0604713482176198</v>
      </c>
      <c r="Q717">
        <f t="shared" si="95"/>
        <v>2.0604713482176198</v>
      </c>
    </row>
    <row r="718" spans="1:17" x14ac:dyDescent="0.25">
      <c r="A718">
        <v>35.85</v>
      </c>
      <c r="B718">
        <v>14.359058865000002</v>
      </c>
      <c r="C718">
        <v>88.878600000000006</v>
      </c>
      <c r="D718">
        <v>703.03199999999993</v>
      </c>
      <c r="E718">
        <v>380.7734999999999</v>
      </c>
      <c r="F718">
        <f>C718/(1000*B718-D718)*100</f>
        <v>0.65083791119211454</v>
      </c>
      <c r="G718">
        <v>1</v>
      </c>
      <c r="H718">
        <f t="shared" si="88"/>
        <v>35.863910868272093</v>
      </c>
      <c r="I718">
        <f>SQRT((3.47-LOG(H718))^2+(LOG(F718)+1.22)^2)</f>
        <v>2.1763736920368797</v>
      </c>
      <c r="J718">
        <f t="shared" si="89"/>
        <v>0.86714186136496518</v>
      </c>
      <c r="K718">
        <f t="shared" si="90"/>
        <v>42.762066552999592</v>
      </c>
      <c r="L718">
        <f t="shared" si="91"/>
        <v>2.1094480974888254</v>
      </c>
      <c r="M718">
        <f t="shared" si="92"/>
        <v>0.84164320984215657</v>
      </c>
      <c r="N718">
        <f t="shared" si="93"/>
        <v>44.230502159465821</v>
      </c>
      <c r="O718">
        <f t="shared" si="94"/>
        <v>2.0966775650470297</v>
      </c>
      <c r="Q718">
        <f t="shared" si="95"/>
        <v>2.0966775650470297</v>
      </c>
    </row>
    <row r="719" spans="1:17" x14ac:dyDescent="0.25">
      <c r="A719">
        <v>35.9</v>
      </c>
      <c r="B719">
        <v>14.306393880000002</v>
      </c>
      <c r="C719">
        <v>91.645020000000002</v>
      </c>
      <c r="D719">
        <v>703.9994999999999</v>
      </c>
      <c r="E719">
        <v>381.25049999999987</v>
      </c>
      <c r="F719">
        <f>C719/(1000*B719-D719)*100</f>
        <v>0.67374182397437576</v>
      </c>
      <c r="G719">
        <v>1</v>
      </c>
      <c r="H719">
        <f t="shared" si="88"/>
        <v>35.678364697226648</v>
      </c>
      <c r="I719">
        <f>SQRT((3.47-LOG(H719))^2+(LOG(F719)+1.22)^2)</f>
        <v>2.1855226945995896</v>
      </c>
      <c r="J719">
        <f t="shared" si="89"/>
        <v>0.87086307063059765</v>
      </c>
      <c r="K719">
        <f t="shared" si="90"/>
        <v>42.338579517579817</v>
      </c>
      <c r="L719">
        <f t="shared" si="91"/>
        <v>2.1206036325116178</v>
      </c>
      <c r="M719">
        <f t="shared" si="92"/>
        <v>0.84612890797508034</v>
      </c>
      <c r="N719">
        <f t="shared" si="93"/>
        <v>43.749519877992476</v>
      </c>
      <c r="O719">
        <f t="shared" si="94"/>
        <v>2.1082403414688811</v>
      </c>
      <c r="Q719">
        <f t="shared" si="95"/>
        <v>2.1082403414688811</v>
      </c>
    </row>
    <row r="720" spans="1:17" x14ac:dyDescent="0.25">
      <c r="A720">
        <v>35.950000000000003</v>
      </c>
      <c r="B720">
        <v>14.09107419</v>
      </c>
      <c r="C720">
        <v>78.901830000000004</v>
      </c>
      <c r="D720">
        <v>704.96699999999998</v>
      </c>
      <c r="E720">
        <v>381.72749999999996</v>
      </c>
      <c r="F720">
        <f>C720/(1000*B720-D720)*100</f>
        <v>0.58943073501565169</v>
      </c>
      <c r="G720">
        <v>1</v>
      </c>
      <c r="H720">
        <f t="shared" si="88"/>
        <v>35.067180619682901</v>
      </c>
      <c r="I720">
        <f>SQRT((3.47-LOG(H720))^2+(LOG(F720)+1.22)^2)</f>
        <v>2.1649396812762296</v>
      </c>
      <c r="J720">
        <f t="shared" si="89"/>
        <v>0.86325638184363729</v>
      </c>
      <c r="K720">
        <f t="shared" si="90"/>
        <v>42.04214500473843</v>
      </c>
      <c r="L720">
        <f t="shared" si="91"/>
        <v>2.0951937051581888</v>
      </c>
      <c r="M720">
        <f t="shared" si="92"/>
        <v>0.83668316494266382</v>
      </c>
      <c r="N720">
        <f t="shared" si="93"/>
        <v>43.55067246481466</v>
      </c>
      <c r="O720">
        <f t="shared" si="94"/>
        <v>2.0817148917355821</v>
      </c>
      <c r="Q720">
        <f t="shared" si="95"/>
        <v>2.0817148917355821</v>
      </c>
    </row>
    <row r="721" spans="1:17" x14ac:dyDescent="0.25">
      <c r="A721">
        <v>36</v>
      </c>
      <c r="B721">
        <v>13.21450164</v>
      </c>
      <c r="C721">
        <v>77.175269999999998</v>
      </c>
      <c r="D721">
        <v>705.93449999999996</v>
      </c>
      <c r="E721">
        <v>382.20449999999994</v>
      </c>
      <c r="F721">
        <f>C721/(1000*B721-D721)*100</f>
        <v>0.61697930015667635</v>
      </c>
      <c r="G721">
        <v>1</v>
      </c>
      <c r="H721">
        <f t="shared" si="88"/>
        <v>32.727419849844786</v>
      </c>
      <c r="I721">
        <f>SQRT((3.47-LOG(H721))^2+(LOG(F721)+1.22)^2)</f>
        <v>2.2006854994236624</v>
      </c>
      <c r="J721">
        <f t="shared" si="89"/>
        <v>0.87711097784704906</v>
      </c>
      <c r="K721">
        <f t="shared" si="90"/>
        <v>38.528330409633796</v>
      </c>
      <c r="L721">
        <f t="shared" si="91"/>
        <v>2.13797356529343</v>
      </c>
      <c r="M721">
        <f t="shared" si="92"/>
        <v>0.85321773094343045</v>
      </c>
      <c r="N721">
        <f t="shared" si="93"/>
        <v>39.77032124578399</v>
      </c>
      <c r="O721">
        <f t="shared" si="94"/>
        <v>2.1258400307323058</v>
      </c>
      <c r="Q721">
        <f t="shared" si="95"/>
        <v>2.1258400307323058</v>
      </c>
    </row>
    <row r="722" spans="1:17" x14ac:dyDescent="0.25">
      <c r="A722">
        <v>36.049999999999997</v>
      </c>
      <c r="B722">
        <v>12.255059115</v>
      </c>
      <c r="C722">
        <v>71.76015000000001</v>
      </c>
      <c r="D722">
        <v>706.90199999999982</v>
      </c>
      <c r="E722">
        <v>382.6814999999998</v>
      </c>
      <c r="F722">
        <f>C722/(1000*B722-D722)*100</f>
        <v>0.62139914867273616</v>
      </c>
      <c r="G722">
        <v>1</v>
      </c>
      <c r="H722">
        <f t="shared" si="88"/>
        <v>30.176941176931749</v>
      </c>
      <c r="I722">
        <f>SQRT((3.47-LOG(H722))^2+(LOG(F722)+1.22)^2)</f>
        <v>2.2334531172180272</v>
      </c>
      <c r="J722">
        <f t="shared" si="89"/>
        <v>0.88983087951594186</v>
      </c>
      <c r="K722">
        <f t="shared" si="90"/>
        <v>34.935576946333548</v>
      </c>
      <c r="L722">
        <f t="shared" si="91"/>
        <v>2.1769741824288009</v>
      </c>
      <c r="M722">
        <f t="shared" si="92"/>
        <v>0.86831240536124665</v>
      </c>
      <c r="N722">
        <f t="shared" si="93"/>
        <v>35.949179795839186</v>
      </c>
      <c r="O722">
        <f t="shared" si="94"/>
        <v>2.1659886288053118</v>
      </c>
      <c r="Q722">
        <f t="shared" si="95"/>
        <v>2.1659886288053118</v>
      </c>
    </row>
    <row r="723" spans="1:17" x14ac:dyDescent="0.25">
      <c r="A723">
        <v>36.1</v>
      </c>
      <c r="B723">
        <v>12.319618725000003</v>
      </c>
      <c r="C723">
        <v>83.031840000000017</v>
      </c>
      <c r="D723">
        <v>707.8694999999999</v>
      </c>
      <c r="E723">
        <v>383.15849999999989</v>
      </c>
      <c r="F723">
        <f>C723/(1000*B723-D723)*100</f>
        <v>0.715067457891987</v>
      </c>
      <c r="G723">
        <v>1</v>
      </c>
      <c r="H723">
        <f t="shared" si="88"/>
        <v>30.30534158840273</v>
      </c>
      <c r="I723">
        <f>SQRT((3.47-LOG(H723))^2+(LOG(F723)+1.22)^2)</f>
        <v>2.2601498764780095</v>
      </c>
      <c r="J723">
        <f t="shared" si="89"/>
        <v>0.90023778408323507</v>
      </c>
      <c r="K723">
        <f t="shared" si="90"/>
        <v>34.606581511881963</v>
      </c>
      <c r="L723">
        <f t="shared" si="91"/>
        <v>2.2096084784395198</v>
      </c>
      <c r="M723">
        <f t="shared" si="92"/>
        <v>0.88098151143057046</v>
      </c>
      <c r="N723">
        <f t="shared" si="93"/>
        <v>35.504579950243894</v>
      </c>
      <c r="O723">
        <f t="shared" si="94"/>
        <v>2.1998930820612754</v>
      </c>
      <c r="Q723">
        <f t="shared" si="95"/>
        <v>2.1998930820612754</v>
      </c>
    </row>
    <row r="724" spans="1:17" x14ac:dyDescent="0.25">
      <c r="A724">
        <v>36.15</v>
      </c>
      <c r="B724">
        <v>11.298358485000001</v>
      </c>
      <c r="C724">
        <v>133.42581000000001</v>
      </c>
      <c r="D724">
        <v>708.83699999999988</v>
      </c>
      <c r="E724">
        <v>383.63549999999987</v>
      </c>
      <c r="F724">
        <f>C724/(1000*B724-D724)*100</f>
        <v>1.2599795957635758</v>
      </c>
      <c r="G724">
        <v>1</v>
      </c>
      <c r="H724">
        <f t="shared" si="88"/>
        <v>27.603080228498158</v>
      </c>
      <c r="I724">
        <f>SQRT((3.47-LOG(H724))^2+(LOG(F724)+1.22)^2)</f>
        <v>2.4208207445994931</v>
      </c>
      <c r="J724">
        <f t="shared" si="89"/>
        <v>0.96168882412676016</v>
      </c>
      <c r="K724">
        <f t="shared" si="90"/>
        <v>29.04780086503709</v>
      </c>
      <c r="L724">
        <f t="shared" si="91"/>
        <v>2.4022810403645769</v>
      </c>
      <c r="M724">
        <f t="shared" si="92"/>
        <v>0.95462519681325719</v>
      </c>
      <c r="N724">
        <f t="shared" si="93"/>
        <v>29.32231266336704</v>
      </c>
      <c r="O724">
        <f t="shared" si="94"/>
        <v>2.3988694781044635</v>
      </c>
      <c r="Q724">
        <f t="shared" si="95"/>
        <v>2.3988694781044635</v>
      </c>
    </row>
    <row r="725" spans="1:17" x14ac:dyDescent="0.25">
      <c r="A725">
        <v>36.200000000000003</v>
      </c>
      <c r="B725">
        <v>11.624977529999999</v>
      </c>
      <c r="C725">
        <v>181.3869</v>
      </c>
      <c r="D725">
        <v>709.80449999999996</v>
      </c>
      <c r="E725">
        <v>384.1124999999999</v>
      </c>
      <c r="F725">
        <f>C725/(1000*B725-D725)*100</f>
        <v>1.6617867577679621</v>
      </c>
      <c r="G725">
        <v>1</v>
      </c>
      <c r="H725">
        <f t="shared" si="88"/>
        <v>28.416604588499467</v>
      </c>
      <c r="I725">
        <f>SQRT((3.47-LOG(H725))^2+(LOG(F725)+1.22)^2)</f>
        <v>2.4781521974502159</v>
      </c>
      <c r="J725">
        <f t="shared" si="89"/>
        <v>0.98376754695212554</v>
      </c>
      <c r="K725">
        <f t="shared" si="90"/>
        <v>29.038108479362382</v>
      </c>
      <c r="L725">
        <f t="shared" si="91"/>
        <v>2.4705127663167388</v>
      </c>
      <c r="M725">
        <f t="shared" si="92"/>
        <v>0.98085692369027078</v>
      </c>
      <c r="N725">
        <f t="shared" si="93"/>
        <v>29.150978335016593</v>
      </c>
      <c r="O725">
        <f t="shared" si="94"/>
        <v>2.4691442298142836</v>
      </c>
      <c r="Q725">
        <f t="shared" si="95"/>
        <v>2.4691442298142836</v>
      </c>
    </row>
    <row r="726" spans="1:17" x14ac:dyDescent="0.25">
      <c r="A726">
        <v>36.25</v>
      </c>
      <c r="B726">
        <v>12.918916530000002</v>
      </c>
      <c r="C726">
        <v>86.632110000000011</v>
      </c>
      <c r="D726">
        <v>710.77199999999993</v>
      </c>
      <c r="E726">
        <v>384.58949999999993</v>
      </c>
      <c r="F726">
        <f>C726/(1000*B726-D726)*100</f>
        <v>0.70962552734457185</v>
      </c>
      <c r="G726">
        <v>1</v>
      </c>
      <c r="H726">
        <f t="shared" si="88"/>
        <v>31.743312102904536</v>
      </c>
      <c r="I726">
        <f>SQRT((3.47-LOG(H726))^2+(LOG(F726)+1.22)^2)</f>
        <v>2.2408695899372524</v>
      </c>
      <c r="J726">
        <f t="shared" si="89"/>
        <v>0.89359831277892632</v>
      </c>
      <c r="K726">
        <f t="shared" si="90"/>
        <v>36.584750495012514</v>
      </c>
      <c r="L726">
        <f t="shared" si="91"/>
        <v>2.1869174949100505</v>
      </c>
      <c r="M726">
        <f t="shared" si="92"/>
        <v>0.87304256457356233</v>
      </c>
      <c r="N726">
        <f t="shared" si="93"/>
        <v>37.601905264508218</v>
      </c>
      <c r="O726">
        <f t="shared" si="94"/>
        <v>2.1765415963277372</v>
      </c>
      <c r="Q726">
        <f t="shared" si="95"/>
        <v>2.1765415963277372</v>
      </c>
    </row>
    <row r="727" spans="1:17" x14ac:dyDescent="0.25">
      <c r="A727">
        <v>36.299999999999997</v>
      </c>
      <c r="B727">
        <v>13.139509095000001</v>
      </c>
      <c r="C727">
        <v>95.137380000000007</v>
      </c>
      <c r="D727">
        <v>711.73949999999991</v>
      </c>
      <c r="E727">
        <v>385.06649999999991</v>
      </c>
      <c r="F727">
        <f>C727/(1000*B727-D727)*100</f>
        <v>0.76552256036574828</v>
      </c>
      <c r="G727">
        <v>1</v>
      </c>
      <c r="H727">
        <f t="shared" si="88"/>
        <v>32.274346366147157</v>
      </c>
      <c r="I727">
        <f>SQRT((3.47-LOG(H727))^2+(LOG(F727)+1.22)^2)</f>
        <v>2.250511793478001</v>
      </c>
      <c r="J727">
        <f t="shared" si="89"/>
        <v>0.89750743161719126</v>
      </c>
      <c r="K727">
        <f t="shared" si="90"/>
        <v>37.007997890182999</v>
      </c>
      <c r="L727">
        <f t="shared" si="91"/>
        <v>2.1989094827322644</v>
      </c>
      <c r="M727">
        <f t="shared" si="92"/>
        <v>0.87784695122306589</v>
      </c>
      <c r="N727">
        <f t="shared" si="93"/>
        <v>37.99244296456159</v>
      </c>
      <c r="O727">
        <f t="shared" si="94"/>
        <v>2.189056383976427</v>
      </c>
      <c r="Q727">
        <f t="shared" si="95"/>
        <v>2.189056383976427</v>
      </c>
    </row>
    <row r="728" spans="1:17" x14ac:dyDescent="0.25">
      <c r="A728">
        <v>36.35</v>
      </c>
      <c r="B728">
        <v>13.177748475000001</v>
      </c>
      <c r="C728">
        <v>70.337699999999998</v>
      </c>
      <c r="D728">
        <v>712.70699999999999</v>
      </c>
      <c r="E728">
        <v>385.54349999999994</v>
      </c>
      <c r="F728">
        <f>C728/(1000*B728-D728)*100</f>
        <v>0.56427971091046847</v>
      </c>
      <c r="G728">
        <v>1</v>
      </c>
      <c r="H728">
        <f t="shared" si="88"/>
        <v>32.331089682487203</v>
      </c>
      <c r="I728">
        <f>SQRT((3.47-LOG(H728))^2+(LOG(F728)+1.22)^2)</f>
        <v>2.1878962132752489</v>
      </c>
      <c r="J728">
        <f t="shared" si="89"/>
        <v>0.87388633484918266</v>
      </c>
      <c r="K728">
        <f t="shared" si="90"/>
        <v>38.267031797601284</v>
      </c>
      <c r="L728">
        <f t="shared" si="91"/>
        <v>2.1225531227585468</v>
      </c>
      <c r="M728">
        <f t="shared" si="92"/>
        <v>0.84899061736231918</v>
      </c>
      <c r="N728">
        <f t="shared" si="93"/>
        <v>39.561781819866567</v>
      </c>
      <c r="O728">
        <f t="shared" si="94"/>
        <v>2.1097149579604983</v>
      </c>
      <c r="Q728">
        <f t="shared" si="95"/>
        <v>2.1097149579604983</v>
      </c>
    </row>
    <row r="729" spans="1:17" x14ac:dyDescent="0.25">
      <c r="A729">
        <v>36.4</v>
      </c>
      <c r="B729">
        <v>13.506167654999999</v>
      </c>
      <c r="C729">
        <v>68.503230000000002</v>
      </c>
      <c r="D729">
        <v>713.67449999999985</v>
      </c>
      <c r="E729">
        <v>386.02049999999986</v>
      </c>
      <c r="F729">
        <f>C729/(1000*B729-D729)*100</f>
        <v>0.53549553765620128</v>
      </c>
      <c r="G729">
        <v>1</v>
      </c>
      <c r="H729">
        <f t="shared" si="88"/>
        <v>33.139413981899942</v>
      </c>
      <c r="I729">
        <f>SQRT((3.47-LOG(H729))^2+(LOG(F729)+1.22)^2)</f>
        <v>2.168246521632522</v>
      </c>
      <c r="J729">
        <f t="shared" si="89"/>
        <v>0.86663524162254368</v>
      </c>
      <c r="K729">
        <f t="shared" si="90"/>
        <v>39.612282911666171</v>
      </c>
      <c r="L729">
        <f t="shared" si="91"/>
        <v>2.0988469840106543</v>
      </c>
      <c r="M729">
        <f t="shared" si="92"/>
        <v>0.84019401778861202</v>
      </c>
      <c r="N729">
        <f t="shared" si="93"/>
        <v>41.038572677648141</v>
      </c>
      <c r="O729">
        <f t="shared" si="94"/>
        <v>2.08515531891114</v>
      </c>
      <c r="Q729">
        <f t="shared" si="95"/>
        <v>2.08515531891114</v>
      </c>
    </row>
    <row r="730" spans="1:17" x14ac:dyDescent="0.25">
      <c r="A730">
        <v>36.450000000000003</v>
      </c>
      <c r="B730">
        <v>14.15928312</v>
      </c>
      <c r="C730">
        <v>84.395430000000005</v>
      </c>
      <c r="D730">
        <v>714.64199999999994</v>
      </c>
      <c r="E730">
        <v>386.49749999999989</v>
      </c>
      <c r="F730">
        <f>C730/(1000*B730-D730)*100</f>
        <v>0.62772542046105584</v>
      </c>
      <c r="G730">
        <v>1</v>
      </c>
      <c r="H730">
        <f t="shared" si="88"/>
        <v>34.785842392253514</v>
      </c>
      <c r="I730">
        <f>SQRT((3.47-LOG(H730))^2+(LOG(F730)+1.22)^2)</f>
        <v>2.1806749909611596</v>
      </c>
      <c r="J730">
        <f t="shared" si="89"/>
        <v>0.87160592772599454</v>
      </c>
      <c r="K730">
        <f t="shared" si="90"/>
        <v>41.31126176903966</v>
      </c>
      <c r="L730">
        <f t="shared" si="91"/>
        <v>2.1149272684858751</v>
      </c>
      <c r="M730">
        <f t="shared" si="92"/>
        <v>0.84655604546291097</v>
      </c>
      <c r="N730">
        <f t="shared" si="93"/>
        <v>42.720457927079444</v>
      </c>
      <c r="O730">
        <f t="shared" si="94"/>
        <v>2.102169234440618</v>
      </c>
      <c r="Q730">
        <f t="shared" si="95"/>
        <v>2.102169234440618</v>
      </c>
    </row>
    <row r="731" spans="1:17" x14ac:dyDescent="0.25">
      <c r="A731">
        <v>36.5</v>
      </c>
      <c r="B731">
        <v>15.10662501</v>
      </c>
      <c r="C731">
        <v>85.719780000000014</v>
      </c>
      <c r="D731">
        <v>715.60949999999991</v>
      </c>
      <c r="E731">
        <v>386.97449999999992</v>
      </c>
      <c r="F731">
        <f>C731/(1000*B731-D731)*100</f>
        <v>0.5956478883678169</v>
      </c>
      <c r="G731">
        <v>1</v>
      </c>
      <c r="H731">
        <f t="shared" si="88"/>
        <v>37.18853699662381</v>
      </c>
      <c r="I731">
        <f>SQRT((3.47-LOG(H731))^2+(LOG(F731)+1.22)^2)</f>
        <v>2.1443996663867417</v>
      </c>
      <c r="J731">
        <f t="shared" si="89"/>
        <v>0.85802046835238122</v>
      </c>
      <c r="K731">
        <f t="shared" si="90"/>
        <v>44.983322703402621</v>
      </c>
      <c r="L731">
        <f t="shared" si="91"/>
        <v>2.0715467781517023</v>
      </c>
      <c r="M731">
        <f t="shared" si="92"/>
        <v>0.83026351793483111</v>
      </c>
      <c r="N731">
        <f t="shared" si="93"/>
        <v>46.688304237305097</v>
      </c>
      <c r="O731">
        <f t="shared" si="94"/>
        <v>2.0573905276594839</v>
      </c>
      <c r="Q731">
        <f t="shared" si="95"/>
        <v>2.0573905276594839</v>
      </c>
    </row>
    <row r="732" spans="1:17" x14ac:dyDescent="0.25">
      <c r="A732">
        <v>36.549999999999997</v>
      </c>
      <c r="B732">
        <v>14.710874894999998</v>
      </c>
      <c r="C732">
        <v>80.186939999999993</v>
      </c>
      <c r="D732">
        <v>716.57699999999988</v>
      </c>
      <c r="E732">
        <v>387.4514999999999</v>
      </c>
      <c r="F732">
        <f>C732/(1000*B732-D732)*100</f>
        <v>0.57299723502848865</v>
      </c>
      <c r="G732">
        <v>1</v>
      </c>
      <c r="H732">
        <f t="shared" si="88"/>
        <v>36.118837828734705</v>
      </c>
      <c r="I732">
        <f>SQRT((3.47-LOG(H732))^2+(LOG(F732)+1.22)^2)</f>
        <v>2.1479163175662488</v>
      </c>
      <c r="J732">
        <f t="shared" si="89"/>
        <v>0.85959575174101321</v>
      </c>
      <c r="K732">
        <f t="shared" si="90"/>
        <v>43.60480937728034</v>
      </c>
      <c r="L732">
        <f t="shared" si="91"/>
        <v>2.0754244640076842</v>
      </c>
      <c r="M732">
        <f t="shared" si="92"/>
        <v>0.83197635553520011</v>
      </c>
      <c r="N732">
        <f t="shared" si="93"/>
        <v>45.250738433770778</v>
      </c>
      <c r="O732">
        <f t="shared" si="94"/>
        <v>2.0612463635979741</v>
      </c>
      <c r="Q732">
        <f t="shared" si="95"/>
        <v>2.0612463635979741</v>
      </c>
    </row>
    <row r="733" spans="1:17" x14ac:dyDescent="0.25">
      <c r="A733">
        <v>36.6</v>
      </c>
      <c r="B733">
        <v>13.355353620000001</v>
      </c>
      <c r="C733">
        <v>86.328000000000017</v>
      </c>
      <c r="D733">
        <v>717.54449999999997</v>
      </c>
      <c r="E733">
        <v>387.92849999999993</v>
      </c>
      <c r="F733">
        <f>C733/(1000*B733-D733)*100</f>
        <v>0.6830930834631882</v>
      </c>
      <c r="G733">
        <v>1</v>
      </c>
      <c r="H733">
        <f t="shared" si="88"/>
        <v>32.57767635015216</v>
      </c>
      <c r="I733">
        <f>SQRT((3.47-LOG(H733))^2+(LOG(F733)+1.22)^2)</f>
        <v>2.2230810943251496</v>
      </c>
      <c r="J733">
        <f t="shared" si="89"/>
        <v>0.88846897097539423</v>
      </c>
      <c r="K733">
        <f t="shared" si="90"/>
        <v>37.840647463762807</v>
      </c>
      <c r="L733">
        <f t="shared" si="91"/>
        <v>2.1660444708734738</v>
      </c>
      <c r="M733">
        <f t="shared" si="92"/>
        <v>0.86673801744030599</v>
      </c>
      <c r="N733">
        <f t="shared" si="93"/>
        <v>38.961062833478586</v>
      </c>
      <c r="O733">
        <f t="shared" si="94"/>
        <v>2.1549840928470543</v>
      </c>
      <c r="Q733">
        <f t="shared" si="95"/>
        <v>2.1549840928470543</v>
      </c>
    </row>
    <row r="734" spans="1:17" x14ac:dyDescent="0.25">
      <c r="A734">
        <v>36.65</v>
      </c>
      <c r="B734">
        <v>11.092613355000001</v>
      </c>
      <c r="C734">
        <v>81.118889999999993</v>
      </c>
      <c r="D734">
        <v>718.51199999999994</v>
      </c>
      <c r="E734">
        <v>388.40549999999996</v>
      </c>
      <c r="F734">
        <f>C734/(1000*B734-D734)*100</f>
        <v>0.78193654779460164</v>
      </c>
      <c r="G734">
        <v>1</v>
      </c>
      <c r="H734">
        <f t="shared" si="88"/>
        <v>26.709460486527618</v>
      </c>
      <c r="I734">
        <f>SQRT((3.47-LOG(H734))^2+(LOG(F734)+1.22)^2)</f>
        <v>2.326879512569024</v>
      </c>
      <c r="J734">
        <f t="shared" si="89"/>
        <v>0.92825160761555037</v>
      </c>
      <c r="K734">
        <f t="shared" si="90"/>
        <v>29.413243953193376</v>
      </c>
      <c r="L734">
        <f t="shared" si="91"/>
        <v>2.290192402288771</v>
      </c>
      <c r="M734">
        <f t="shared" si="92"/>
        <v>0.91427381859877388</v>
      </c>
      <c r="N734">
        <f t="shared" si="93"/>
        <v>29.971013129924678</v>
      </c>
      <c r="O734">
        <f t="shared" si="94"/>
        <v>2.2830659275939467</v>
      </c>
      <c r="Q734">
        <f t="shared" si="95"/>
        <v>2.2830659275939467</v>
      </c>
    </row>
    <row r="735" spans="1:17" x14ac:dyDescent="0.25">
      <c r="A735">
        <v>36.700000000000003</v>
      </c>
      <c r="B735">
        <v>10.189862820000002</v>
      </c>
      <c r="C735">
        <v>73.673100000000005</v>
      </c>
      <c r="D735">
        <v>719.47949999999992</v>
      </c>
      <c r="E735">
        <v>388.88249999999988</v>
      </c>
      <c r="F735">
        <f>C735/(1000*B735-D735)*100</f>
        <v>0.7779315526163938</v>
      </c>
      <c r="G735">
        <v>1</v>
      </c>
      <c r="H735">
        <f t="shared" si="88"/>
        <v>24.352814333378348</v>
      </c>
      <c r="I735">
        <f>SQRT((3.47-LOG(H735))^2+(LOG(F735)+1.22)^2)</f>
        <v>2.3611349340726222</v>
      </c>
      <c r="J735">
        <f t="shared" si="89"/>
        <v>0.9415383624976611</v>
      </c>
      <c r="K735">
        <f t="shared" si="90"/>
        <v>26.345289170813711</v>
      </c>
      <c r="L735">
        <f t="shared" si="91"/>
        <v>2.3310532131357289</v>
      </c>
      <c r="M735">
        <f t="shared" si="92"/>
        <v>0.93007722682070482</v>
      </c>
      <c r="N735">
        <f t="shared" si="93"/>
        <v>26.754612664275822</v>
      </c>
      <c r="O735">
        <f t="shared" si="94"/>
        <v>2.325169018890811</v>
      </c>
      <c r="Q735">
        <f t="shared" si="95"/>
        <v>2.325169018890811</v>
      </c>
    </row>
    <row r="736" spans="1:17" x14ac:dyDescent="0.25">
      <c r="A736">
        <v>36.75</v>
      </c>
      <c r="B736">
        <v>10.003257000000001</v>
      </c>
      <c r="C736">
        <v>72.535139999999998</v>
      </c>
      <c r="D736">
        <v>720.44699999999989</v>
      </c>
      <c r="E736">
        <v>389.35949999999985</v>
      </c>
      <c r="F736">
        <f>C736/(1000*B736-D736)*100</f>
        <v>0.78139205693103697</v>
      </c>
      <c r="G736">
        <v>1</v>
      </c>
      <c r="H736">
        <f t="shared" si="88"/>
        <v>23.841231561063761</v>
      </c>
      <c r="I736">
        <f>SQRT((3.47-LOG(H736))^2+(LOG(F736)+1.22)^2)</f>
        <v>2.3701794494577944</v>
      </c>
      <c r="J736">
        <f t="shared" si="89"/>
        <v>0.94521976214865167</v>
      </c>
      <c r="K736">
        <f t="shared" si="90"/>
        <v>25.666163413808817</v>
      </c>
      <c r="L736">
        <f t="shared" si="91"/>
        <v>2.3419459146945085</v>
      </c>
      <c r="M736">
        <f t="shared" si="92"/>
        <v>0.93446278540383976</v>
      </c>
      <c r="N736">
        <f t="shared" si="93"/>
        <v>26.040601041592453</v>
      </c>
      <c r="O736">
        <f t="shared" si="94"/>
        <v>2.3364133177571444</v>
      </c>
      <c r="Q736">
        <f t="shared" si="95"/>
        <v>2.3364133177571444</v>
      </c>
    </row>
    <row r="737" spans="1:17" x14ac:dyDescent="0.25">
      <c r="A737">
        <v>36.799999999999997</v>
      </c>
      <c r="B737">
        <v>9.8372080350000015</v>
      </c>
      <c r="C737">
        <v>75.380039999999994</v>
      </c>
      <c r="D737">
        <v>721.43599999999981</v>
      </c>
      <c r="E737">
        <v>389.85799999999983</v>
      </c>
      <c r="F737">
        <f>C737/(1000*B737-D737)*100</f>
        <v>0.82691887983352785</v>
      </c>
      <c r="G737">
        <v>1</v>
      </c>
      <c r="H737">
        <f t="shared" si="88"/>
        <v>23.382287999733251</v>
      </c>
      <c r="I737">
        <f>SQRT((3.47-LOG(H737))^2+(LOG(F737)+1.22)^2)</f>
        <v>2.3892462581956604</v>
      </c>
      <c r="J737">
        <f t="shared" si="89"/>
        <v>0.95273026761045376</v>
      </c>
      <c r="K737">
        <f t="shared" si="90"/>
        <v>24.920332821872563</v>
      </c>
      <c r="L737">
        <f t="shared" si="91"/>
        <v>2.3649526109636629</v>
      </c>
      <c r="M737">
        <f t="shared" si="92"/>
        <v>0.94347438801506278</v>
      </c>
      <c r="N737">
        <f t="shared" si="93"/>
        <v>25.233138811490928</v>
      </c>
      <c r="O737">
        <f t="shared" si="94"/>
        <v>2.3602043695772954</v>
      </c>
      <c r="Q737">
        <f t="shared" si="95"/>
        <v>2.3602043695772954</v>
      </c>
    </row>
    <row r="738" spans="1:17" x14ac:dyDescent="0.25">
      <c r="A738">
        <v>36.85</v>
      </c>
      <c r="B738">
        <v>9.968608080000001</v>
      </c>
      <c r="C738">
        <v>80.628389999999996</v>
      </c>
      <c r="D738">
        <v>722.42499999999995</v>
      </c>
      <c r="E738">
        <v>390.35649999999993</v>
      </c>
      <c r="F738">
        <f>C738/(1000*B738-D738)*100</f>
        <v>0.87201809981897926</v>
      </c>
      <c r="G738">
        <v>1</v>
      </c>
      <c r="H738">
        <f t="shared" si="88"/>
        <v>23.686509844206523</v>
      </c>
      <c r="I738">
        <f>SQRT((3.47-LOG(H738))^2+(LOG(F738)+1.22)^2)</f>
        <v>2.3953987533029872</v>
      </c>
      <c r="J738">
        <f t="shared" si="89"/>
        <v>0.95532041957902047</v>
      </c>
      <c r="K738">
        <f t="shared" si="90"/>
        <v>25.158033628091996</v>
      </c>
      <c r="L738">
        <f t="shared" si="91"/>
        <v>2.3725341688365686</v>
      </c>
      <c r="M738">
        <f t="shared" si="92"/>
        <v>0.94660901289731514</v>
      </c>
      <c r="N738">
        <f t="shared" si="93"/>
        <v>25.45542123197923</v>
      </c>
      <c r="O738">
        <f t="shared" si="94"/>
        <v>2.368084131482906</v>
      </c>
      <c r="Q738">
        <f t="shared" si="95"/>
        <v>2.368084131482906</v>
      </c>
    </row>
    <row r="739" spans="1:17" x14ac:dyDescent="0.25">
      <c r="A739">
        <v>36.9</v>
      </c>
      <c r="B739">
        <v>10.585573695000001</v>
      </c>
      <c r="C739">
        <v>85.435290000000009</v>
      </c>
      <c r="D739">
        <v>723.41399999999987</v>
      </c>
      <c r="E739">
        <v>390.85499999999985</v>
      </c>
      <c r="F739">
        <f>C739/(1000*B739-D739)*100</f>
        <v>0.86629392184061571</v>
      </c>
      <c r="G739">
        <v>1</v>
      </c>
      <c r="H739">
        <f t="shared" si="88"/>
        <v>25.232272057412608</v>
      </c>
      <c r="I739">
        <f>SQRT((3.47-LOG(H739))^2+(LOG(F739)+1.22)^2)</f>
        <v>2.3700196990092346</v>
      </c>
      <c r="J739">
        <f t="shared" si="89"/>
        <v>0.94589705122577594</v>
      </c>
      <c r="K739">
        <f t="shared" si="90"/>
        <v>27.144551144606961</v>
      </c>
      <c r="L739">
        <f t="shared" si="91"/>
        <v>2.3423870647775238</v>
      </c>
      <c r="M739">
        <f t="shared" si="92"/>
        <v>0.93536901758349422</v>
      </c>
      <c r="N739">
        <f t="shared" si="93"/>
        <v>27.533179692238072</v>
      </c>
      <c r="O739">
        <f t="shared" si="94"/>
        <v>2.3370220437434237</v>
      </c>
      <c r="Q739">
        <f t="shared" si="95"/>
        <v>2.3370220437434237</v>
      </c>
    </row>
    <row r="740" spans="1:17" x14ac:dyDescent="0.25">
      <c r="A740">
        <v>36.950000000000003</v>
      </c>
      <c r="B740">
        <v>10.790681175</v>
      </c>
      <c r="C740">
        <v>87.779880000000006</v>
      </c>
      <c r="D740">
        <v>724.40299999999991</v>
      </c>
      <c r="E740">
        <v>391.35349999999988</v>
      </c>
      <c r="F740">
        <f>C740/(1000*B740-D740)*100</f>
        <v>0.87201921578130859</v>
      </c>
      <c r="G740">
        <v>1</v>
      </c>
      <c r="H740">
        <f t="shared" si="88"/>
        <v>25.721702182298106</v>
      </c>
      <c r="I740">
        <f>SQRT((3.47-LOG(H740))^2+(LOG(F740)+1.22)^2)</f>
        <v>2.3641459404962806</v>
      </c>
      <c r="J740">
        <f t="shared" si="89"/>
        <v>0.94390520056501559</v>
      </c>
      <c r="K740">
        <f t="shared" si="90"/>
        <v>27.74757899195431</v>
      </c>
      <c r="L740">
        <f t="shared" si="91"/>
        <v>2.3355164813000231</v>
      </c>
      <c r="M740">
        <f t="shared" si="92"/>
        <v>0.93299737661124149</v>
      </c>
      <c r="N740">
        <f t="shared" si="93"/>
        <v>28.159669305094191</v>
      </c>
      <c r="O740">
        <f t="shared" si="94"/>
        <v>2.3299625662255861</v>
      </c>
      <c r="Q740">
        <f t="shared" si="95"/>
        <v>2.3299625662255861</v>
      </c>
    </row>
    <row r="741" spans="1:17" x14ac:dyDescent="0.25">
      <c r="A741">
        <v>37</v>
      </c>
      <c r="B741">
        <v>10.884714929999999</v>
      </c>
      <c r="C741">
        <v>86.553629999999998</v>
      </c>
      <c r="D741">
        <v>725.39199999999994</v>
      </c>
      <c r="E741">
        <v>391.85199999999992</v>
      </c>
      <c r="F741">
        <f>C741/(1000*B741-D741)*100</f>
        <v>0.85196258251040746</v>
      </c>
      <c r="G741">
        <v>1</v>
      </c>
      <c r="H741">
        <f t="shared" si="88"/>
        <v>25.926428677153627</v>
      </c>
      <c r="I741">
        <f>SQRT((3.47-LOG(H741))^2+(LOG(F741)+1.22)^2)</f>
        <v>2.3561963988224282</v>
      </c>
      <c r="J741">
        <f t="shared" si="89"/>
        <v>0.94112247651995318</v>
      </c>
      <c r="K741">
        <f t="shared" si="90"/>
        <v>28.075919321363759</v>
      </c>
      <c r="L741">
        <f t="shared" si="91"/>
        <v>2.3260698289264878</v>
      </c>
      <c r="M741">
        <f t="shared" si="92"/>
        <v>0.92964425338959999</v>
      </c>
      <c r="N741">
        <f t="shared" si="93"/>
        <v>28.51527647552324</v>
      </c>
      <c r="O741">
        <f t="shared" si="94"/>
        <v>2.3202111342291114</v>
      </c>
      <c r="Q741">
        <f t="shared" si="95"/>
        <v>2.3202111342291114</v>
      </c>
    </row>
    <row r="742" spans="1:17" x14ac:dyDescent="0.25">
      <c r="A742">
        <v>37.049999999999997</v>
      </c>
      <c r="B742">
        <v>11.245668974999999</v>
      </c>
      <c r="C742">
        <v>78.842970000000008</v>
      </c>
      <c r="D742">
        <v>726.38099999999986</v>
      </c>
      <c r="E742">
        <v>392.3504999999999</v>
      </c>
      <c r="F742">
        <f>C742/(1000*B742-D742)*100</f>
        <v>0.74950861871428154</v>
      </c>
      <c r="G742">
        <v>1</v>
      </c>
      <c r="H742">
        <f t="shared" si="88"/>
        <v>26.81094576150662</v>
      </c>
      <c r="I742">
        <f>SQRT((3.47-LOG(H742))^2+(LOG(F742)+1.22)^2)</f>
        <v>2.3166840989100854</v>
      </c>
      <c r="J742">
        <f t="shared" si="89"/>
        <v>0.92631434158602588</v>
      </c>
      <c r="K742">
        <f t="shared" si="90"/>
        <v>29.62402554114766</v>
      </c>
      <c r="L742">
        <f t="shared" si="91"/>
        <v>2.2785877822344149</v>
      </c>
      <c r="M742">
        <f t="shared" si="92"/>
        <v>0.91179964493259547</v>
      </c>
      <c r="N742">
        <f t="shared" si="93"/>
        <v>30.212012461455171</v>
      </c>
      <c r="O742">
        <f t="shared" si="94"/>
        <v>2.2711056507879817</v>
      </c>
      <c r="Q742">
        <f t="shared" si="95"/>
        <v>2.2711056507879817</v>
      </c>
    </row>
    <row r="743" spans="1:17" x14ac:dyDescent="0.25">
      <c r="A743">
        <v>37.1</v>
      </c>
      <c r="B743">
        <v>11.210490314999999</v>
      </c>
      <c r="C743">
        <v>131.47362000000001</v>
      </c>
      <c r="D743">
        <v>727.36999999999989</v>
      </c>
      <c r="E743">
        <v>392.84899999999988</v>
      </c>
      <c r="F743">
        <f>C743/(1000*B743-D743)*100</f>
        <v>1.2541458654431175</v>
      </c>
      <c r="G743">
        <v>1</v>
      </c>
      <c r="H743">
        <f t="shared" si="88"/>
        <v>26.684859360721305</v>
      </c>
      <c r="I743">
        <f>SQRT((3.47-LOG(H743))^2+(LOG(F743)+1.22)^2)</f>
        <v>2.4320556464205376</v>
      </c>
      <c r="J743">
        <f t="shared" si="89"/>
        <v>0.97051695252018322</v>
      </c>
      <c r="K743">
        <f t="shared" si="90"/>
        <v>27.772764900174362</v>
      </c>
      <c r="L743">
        <f t="shared" si="91"/>
        <v>2.4174906540845487</v>
      </c>
      <c r="M743">
        <f t="shared" si="92"/>
        <v>0.9649676904401715</v>
      </c>
      <c r="N743">
        <f t="shared" si="93"/>
        <v>27.982434986786622</v>
      </c>
      <c r="O743">
        <f t="shared" si="94"/>
        <v>2.4147533723371302</v>
      </c>
      <c r="Q743">
        <f t="shared" si="95"/>
        <v>2.4147533723371302</v>
      </c>
    </row>
    <row r="744" spans="1:17" x14ac:dyDescent="0.25">
      <c r="A744">
        <v>37.15</v>
      </c>
      <c r="B744">
        <v>6.3727231500000006</v>
      </c>
      <c r="C744">
        <v>190.30419000000001</v>
      </c>
      <c r="D744">
        <v>728.35899999999981</v>
      </c>
      <c r="E744">
        <v>393.3474999999998</v>
      </c>
      <c r="F744">
        <f>C744/(1000*B744-D744)*100</f>
        <v>3.3715788872339143</v>
      </c>
      <c r="G744">
        <v>1</v>
      </c>
      <c r="H744">
        <f t="shared" si="88"/>
        <v>14.34956152003001</v>
      </c>
      <c r="I744">
        <f>SQRT((3.47-LOG(H744))^2+(LOG(F744)+1.22)^2)</f>
        <v>2.8992476360975612</v>
      </c>
      <c r="J744">
        <f t="shared" si="89"/>
        <v>1</v>
      </c>
      <c r="K744">
        <f t="shared" si="90"/>
        <v>14.34956152003001</v>
      </c>
      <c r="L744">
        <f t="shared" si="91"/>
        <v>2.8992476360975612</v>
      </c>
      <c r="M744">
        <f t="shared" si="92"/>
        <v>1</v>
      </c>
      <c r="N744">
        <f t="shared" si="93"/>
        <v>14.34956152003001</v>
      </c>
      <c r="O744">
        <f t="shared" si="94"/>
        <v>2.8992476360975612</v>
      </c>
      <c r="Q744">
        <f t="shared" si="95"/>
        <v>2.8992476360975612</v>
      </c>
    </row>
    <row r="745" spans="1:17" x14ac:dyDescent="0.25">
      <c r="A745">
        <v>37.200000000000003</v>
      </c>
      <c r="B745">
        <v>5.7293293949999997</v>
      </c>
      <c r="C745">
        <v>157.68594000000002</v>
      </c>
      <c r="D745">
        <v>729.34799999999996</v>
      </c>
      <c r="E745">
        <v>393.84599999999989</v>
      </c>
      <c r="F745">
        <f>C745/(1000*B745-D745)*100</f>
        <v>3.1537305350313209</v>
      </c>
      <c r="G745">
        <v>1</v>
      </c>
      <c r="H745">
        <f t="shared" si="88"/>
        <v>12.695270219832121</v>
      </c>
      <c r="I745">
        <f>SQRT((3.47-LOG(H745))^2+(LOG(F745)+1.22)^2)</f>
        <v>2.9247236401756096</v>
      </c>
      <c r="J745">
        <f t="shared" si="89"/>
        <v>1</v>
      </c>
      <c r="K745">
        <f t="shared" si="90"/>
        <v>12.695270219832121</v>
      </c>
      <c r="L745">
        <f t="shared" si="91"/>
        <v>2.9247236401756096</v>
      </c>
      <c r="M745">
        <f t="shared" si="92"/>
        <v>1</v>
      </c>
      <c r="N745">
        <f t="shared" si="93"/>
        <v>12.695270219832121</v>
      </c>
      <c r="O745">
        <f t="shared" si="94"/>
        <v>2.9247236401756096</v>
      </c>
      <c r="Q745">
        <f t="shared" si="95"/>
        <v>2.9247236401756096</v>
      </c>
    </row>
    <row r="746" spans="1:17" x14ac:dyDescent="0.25">
      <c r="A746">
        <v>37.25</v>
      </c>
      <c r="B746">
        <v>7.1074381949999994</v>
      </c>
      <c r="C746">
        <v>177.50214</v>
      </c>
      <c r="D746">
        <v>730.33699999999988</v>
      </c>
      <c r="E746">
        <v>394.34449999999987</v>
      </c>
      <c r="F746">
        <f>C746/(1000*B746-D746)*100</f>
        <v>2.7834298778130018</v>
      </c>
      <c r="G746">
        <v>1</v>
      </c>
      <c r="H746">
        <f t="shared" si="88"/>
        <v>16.171396317179529</v>
      </c>
      <c r="I746">
        <f>SQRT((3.47-LOG(H746))^2+(LOG(F746)+1.22)^2)</f>
        <v>2.8078622294801705</v>
      </c>
      <c r="J746">
        <f t="shared" si="89"/>
        <v>1</v>
      </c>
      <c r="K746">
        <f t="shared" si="90"/>
        <v>16.171396317179529</v>
      </c>
      <c r="L746">
        <f t="shared" si="91"/>
        <v>2.8078622294801705</v>
      </c>
      <c r="M746">
        <f t="shared" si="92"/>
        <v>1</v>
      </c>
      <c r="N746">
        <f t="shared" si="93"/>
        <v>16.171396317179529</v>
      </c>
      <c r="O746">
        <f t="shared" si="94"/>
        <v>2.8078622294801705</v>
      </c>
      <c r="Q746">
        <f t="shared" si="95"/>
        <v>2.8078622294801705</v>
      </c>
    </row>
    <row r="747" spans="1:17" x14ac:dyDescent="0.25">
      <c r="A747">
        <v>37.299999999999997</v>
      </c>
      <c r="B747">
        <v>10.323857610000001</v>
      </c>
      <c r="C747">
        <v>99.865800000000007</v>
      </c>
      <c r="D747">
        <v>731.32599999999979</v>
      </c>
      <c r="E747">
        <v>394.84299999999979</v>
      </c>
      <c r="F747">
        <f>C747/(1000*B747-D747)*100</f>
        <v>1.0410786647384318</v>
      </c>
      <c r="G747">
        <v>1</v>
      </c>
      <c r="H747">
        <f t="shared" si="88"/>
        <v>24.294546465303952</v>
      </c>
      <c r="I747">
        <f>SQRT((3.47-LOG(H747))^2+(LOG(F747)+1.22)^2)</f>
        <v>2.4241429634350653</v>
      </c>
      <c r="J747">
        <f t="shared" si="89"/>
        <v>0.96848642563341925</v>
      </c>
      <c r="K747">
        <f t="shared" si="90"/>
        <v>25.358729338218652</v>
      </c>
      <c r="L747">
        <f t="shared" si="91"/>
        <v>2.4081517315043173</v>
      </c>
      <c r="M747">
        <f t="shared" si="92"/>
        <v>0.96239376626780426</v>
      </c>
      <c r="N747">
        <f t="shared" si="93"/>
        <v>25.56978774065032</v>
      </c>
      <c r="O747">
        <f t="shared" si="94"/>
        <v>2.4050644372378747</v>
      </c>
      <c r="Q747">
        <f t="shared" si="95"/>
        <v>2.4050644372378747</v>
      </c>
    </row>
    <row r="748" spans="1:17" x14ac:dyDescent="0.25">
      <c r="A748">
        <v>37.35</v>
      </c>
      <c r="B748">
        <v>12.310828965000002</v>
      </c>
      <c r="C748">
        <v>80.7363</v>
      </c>
      <c r="D748">
        <v>732.31499999999994</v>
      </c>
      <c r="E748">
        <v>395.34149999999988</v>
      </c>
      <c r="F748">
        <f>C748/(1000*B748-D748)*100</f>
        <v>0.69729414538042567</v>
      </c>
      <c r="G748">
        <v>1</v>
      </c>
      <c r="H748">
        <f t="shared" si="88"/>
        <v>29.287372980069144</v>
      </c>
      <c r="I748">
        <f>SQRT((3.47-LOG(H748))^2+(LOG(F748)+1.22)^2)</f>
        <v>2.2680703199856032</v>
      </c>
      <c r="J748">
        <f t="shared" si="89"/>
        <v>0.90926879981184949</v>
      </c>
      <c r="K748">
        <f t="shared" si="90"/>
        <v>33.138701659806941</v>
      </c>
      <c r="L748">
        <f t="shared" si="91"/>
        <v>2.2208208693374232</v>
      </c>
      <c r="M748">
        <f t="shared" si="92"/>
        <v>0.89126675911489295</v>
      </c>
      <c r="N748">
        <f t="shared" si="93"/>
        <v>33.961059390683104</v>
      </c>
      <c r="O748">
        <f t="shared" si="94"/>
        <v>2.2114808211285091</v>
      </c>
      <c r="Q748">
        <f t="shared" si="95"/>
        <v>2.2114808211285091</v>
      </c>
    </row>
    <row r="749" spans="1:17" x14ac:dyDescent="0.25">
      <c r="A749">
        <v>37.4</v>
      </c>
      <c r="B749">
        <v>12.101194170000001</v>
      </c>
      <c r="C749">
        <v>78.980310000000003</v>
      </c>
      <c r="D749">
        <v>733.30399999999986</v>
      </c>
      <c r="E749">
        <v>395.83999999999986</v>
      </c>
      <c r="F749">
        <f>C749/(1000*B749-D749)*100</f>
        <v>0.69476665255290726</v>
      </c>
      <c r="G749">
        <v>1</v>
      </c>
      <c r="H749">
        <f t="shared" si="88"/>
        <v>28.718396751212623</v>
      </c>
      <c r="I749">
        <f>SQRT((3.47-LOG(H749))^2+(LOG(F749)+1.22)^2)</f>
        <v>2.2748629418682116</v>
      </c>
      <c r="J749">
        <f t="shared" si="89"/>
        <v>0.91210284008179843</v>
      </c>
      <c r="K749">
        <f t="shared" si="90"/>
        <v>32.373333366679311</v>
      </c>
      <c r="L749">
        <f t="shared" si="91"/>
        <v>2.2289834764772678</v>
      </c>
      <c r="M749">
        <f t="shared" si="92"/>
        <v>0.89462276376784888</v>
      </c>
      <c r="N749">
        <f t="shared" si="93"/>
        <v>33.153856661347923</v>
      </c>
      <c r="O749">
        <f t="shared" si="94"/>
        <v>2.2198917668084888</v>
      </c>
      <c r="Q749">
        <f t="shared" si="95"/>
        <v>2.2198917668084888</v>
      </c>
    </row>
    <row r="750" spans="1:17" x14ac:dyDescent="0.25">
      <c r="A750">
        <v>37.450000000000003</v>
      </c>
      <c r="B750">
        <v>11.675999340000001</v>
      </c>
      <c r="C750">
        <v>72.270270000000011</v>
      </c>
      <c r="D750">
        <v>734.29299999999989</v>
      </c>
      <c r="E750">
        <v>396.33849999999984</v>
      </c>
      <c r="F750">
        <f>C750/(1000*B750-D750)*100</f>
        <v>0.66050273836905038</v>
      </c>
      <c r="G750">
        <v>1</v>
      </c>
      <c r="H750">
        <f t="shared" si="88"/>
        <v>27.606973180753336</v>
      </c>
      <c r="I750">
        <f>SQRT((3.47-LOG(H750))^2+(LOG(F750)+1.22)^2)</f>
        <v>2.2799350796552953</v>
      </c>
      <c r="J750">
        <f t="shared" si="89"/>
        <v>0.9142813759113525</v>
      </c>
      <c r="K750">
        <f t="shared" si="90"/>
        <v>31.031543403380088</v>
      </c>
      <c r="L750">
        <f t="shared" si="91"/>
        <v>2.2348604233638851</v>
      </c>
      <c r="M750">
        <f t="shared" si="92"/>
        <v>0.89710793186432525</v>
      </c>
      <c r="N750">
        <f t="shared" si="93"/>
        <v>31.767124159144718</v>
      </c>
      <c r="O750">
        <f t="shared" si="94"/>
        <v>2.2258594328680394</v>
      </c>
      <c r="Q750">
        <f t="shared" si="95"/>
        <v>2.2258594328680394</v>
      </c>
    </row>
    <row r="751" spans="1:17" x14ac:dyDescent="0.25">
      <c r="A751">
        <v>37.5</v>
      </c>
      <c r="B751">
        <v>11.296136520000001</v>
      </c>
      <c r="C751">
        <v>64.147590000000008</v>
      </c>
      <c r="D751">
        <v>735.28199999999993</v>
      </c>
      <c r="E751">
        <v>396.83699999999993</v>
      </c>
      <c r="F751">
        <f>C751/(1000*B751-D751)*100</f>
        <v>0.60740908681696337</v>
      </c>
      <c r="G751">
        <v>1</v>
      </c>
      <c r="H751">
        <f t="shared" si="88"/>
        <v>26.612575238700032</v>
      </c>
      <c r="I751">
        <f>SQRT((3.47-LOG(H751))^2+(LOG(F751)+1.22)^2)</f>
        <v>2.2778595799328607</v>
      </c>
      <c r="J751">
        <f t="shared" si="89"/>
        <v>0.91373666184978031</v>
      </c>
      <c r="K751">
        <f t="shared" si="90"/>
        <v>29.939276129897493</v>
      </c>
      <c r="L751">
        <f t="shared" si="91"/>
        <v>2.2320502815322545</v>
      </c>
      <c r="M751">
        <f t="shared" si="92"/>
        <v>0.89628331915914938</v>
      </c>
      <c r="N751">
        <f t="shared" si="93"/>
        <v>30.661343129934142</v>
      </c>
      <c r="O751">
        <f t="shared" si="94"/>
        <v>2.2228102155576446</v>
      </c>
      <c r="Q751">
        <f t="shared" si="95"/>
        <v>2.2228102155576446</v>
      </c>
    </row>
    <row r="752" spans="1:17" x14ac:dyDescent="0.25">
      <c r="A752">
        <v>37.549999999999997</v>
      </c>
      <c r="B752">
        <v>10.28540241</v>
      </c>
      <c r="C752">
        <v>62.313119999999998</v>
      </c>
      <c r="D752">
        <v>736.27099999999984</v>
      </c>
      <c r="E752">
        <v>397.33549999999985</v>
      </c>
      <c r="F752">
        <f>C752/(1000*B752-D752)*100</f>
        <v>0.65255275401011592</v>
      </c>
      <c r="G752">
        <v>1</v>
      </c>
      <c r="H752">
        <f t="shared" si="88"/>
        <v>24.032917798686505</v>
      </c>
      <c r="I752">
        <f>SQRT((3.47-LOG(H752))^2+(LOG(F752)+1.22)^2)</f>
        <v>2.3313427400561899</v>
      </c>
      <c r="J752">
        <f t="shared" si="89"/>
        <v>0.93435979718944384</v>
      </c>
      <c r="K752">
        <f t="shared" si="90"/>
        <v>26.288578737193461</v>
      </c>
      <c r="L752">
        <f t="shared" si="91"/>
        <v>2.296493938717636</v>
      </c>
      <c r="M752">
        <f t="shared" si="92"/>
        <v>0.92108240387945484</v>
      </c>
      <c r="N752">
        <f t="shared" si="93"/>
        <v>26.76996949640608</v>
      </c>
      <c r="O752">
        <f t="shared" si="94"/>
        <v>2.2894610048001871</v>
      </c>
      <c r="Q752">
        <f t="shared" si="95"/>
        <v>2.2894610048001871</v>
      </c>
    </row>
    <row r="753" spans="1:17" x14ac:dyDescent="0.25">
      <c r="A753">
        <v>37.6</v>
      </c>
      <c r="B753">
        <v>9.4238244449999993</v>
      </c>
      <c r="C753">
        <v>62.313119999999998</v>
      </c>
      <c r="D753">
        <v>737.25999999999988</v>
      </c>
      <c r="E753">
        <v>397.83399999999983</v>
      </c>
      <c r="F753">
        <f>C753/(1000*B753-D753)*100</f>
        <v>0.71735057506961275</v>
      </c>
      <c r="G753">
        <v>1</v>
      </c>
      <c r="H753">
        <f t="shared" si="88"/>
        <v>21.834645719068764</v>
      </c>
      <c r="I753">
        <f>SQRT((3.47-LOG(H753))^2+(LOG(F753)+1.22)^2)</f>
        <v>2.3869931474451369</v>
      </c>
      <c r="J753">
        <f t="shared" si="89"/>
        <v>0.95580865373730794</v>
      </c>
      <c r="K753">
        <f t="shared" si="90"/>
        <v>23.195294708300874</v>
      </c>
      <c r="L753">
        <f t="shared" si="91"/>
        <v>2.3635862067902216</v>
      </c>
      <c r="M753">
        <f t="shared" si="92"/>
        <v>0.94689060934778502</v>
      </c>
      <c r="N753">
        <f t="shared" si="93"/>
        <v>23.479997031935262</v>
      </c>
      <c r="O753">
        <f t="shared" si="94"/>
        <v>2.3588698317730525</v>
      </c>
      <c r="Q753">
        <f t="shared" si="95"/>
        <v>2.3588698317730525</v>
      </c>
    </row>
    <row r="754" spans="1:17" x14ac:dyDescent="0.25">
      <c r="A754">
        <v>37.65</v>
      </c>
      <c r="B754">
        <v>9.078605640000001</v>
      </c>
      <c r="C754">
        <v>65.226690000000005</v>
      </c>
      <c r="D754">
        <v>738.24899999999991</v>
      </c>
      <c r="E754">
        <v>398.33249999999992</v>
      </c>
      <c r="F754">
        <f>C754/(1000*B754-D754)*100</f>
        <v>0.78206116135580495</v>
      </c>
      <c r="G754">
        <v>1</v>
      </c>
      <c r="H754">
        <f t="shared" si="88"/>
        <v>20.938177627986679</v>
      </c>
      <c r="I754">
        <f>SQRT((3.47-LOG(H754))^2+(LOG(F754)+1.22)^2)</f>
        <v>2.4202827512003169</v>
      </c>
      <c r="J754">
        <f t="shared" si="89"/>
        <v>0.96873804410070663</v>
      </c>
      <c r="K754">
        <f t="shared" si="90"/>
        <v>21.853870914754598</v>
      </c>
      <c r="L754">
        <f t="shared" si="91"/>
        <v>2.403791640055863</v>
      </c>
      <c r="M754">
        <f t="shared" si="92"/>
        <v>0.96245493075466981</v>
      </c>
      <c r="N754">
        <f t="shared" si="93"/>
        <v>22.042687350141723</v>
      </c>
      <c r="O754">
        <f t="shared" si="94"/>
        <v>2.4004809124644053</v>
      </c>
      <c r="Q754">
        <f t="shared" si="95"/>
        <v>2.4004809124644053</v>
      </c>
    </row>
    <row r="755" spans="1:17" x14ac:dyDescent="0.25">
      <c r="A755">
        <v>37.700000000000003</v>
      </c>
      <c r="B755">
        <v>9.2406374099999997</v>
      </c>
      <c r="C755">
        <v>111.81438</v>
      </c>
      <c r="D755">
        <v>739.23799999999994</v>
      </c>
      <c r="E755">
        <v>398.8309999999999</v>
      </c>
      <c r="F755">
        <f>C755/(1000*B755-D755)*100</f>
        <v>1.3152467565336987</v>
      </c>
      <c r="G755">
        <v>1</v>
      </c>
      <c r="H755">
        <f t="shared" si="88"/>
        <v>21.315793932768521</v>
      </c>
      <c r="I755">
        <f>SQRT((3.47-LOG(H755))^2+(LOG(F755)+1.22)^2)</f>
        <v>2.5254899717323434</v>
      </c>
      <c r="J755">
        <f t="shared" si="89"/>
        <v>1</v>
      </c>
      <c r="K755">
        <f t="shared" si="90"/>
        <v>21.315793932768521</v>
      </c>
      <c r="L755">
        <f t="shared" si="91"/>
        <v>2.5254899717323434</v>
      </c>
      <c r="M755">
        <f t="shared" si="92"/>
        <v>1</v>
      </c>
      <c r="N755">
        <f t="shared" si="93"/>
        <v>21.315793932768521</v>
      </c>
      <c r="O755">
        <f t="shared" si="94"/>
        <v>2.5254899717323434</v>
      </c>
      <c r="Q755">
        <f t="shared" si="95"/>
        <v>2.5254899717323434</v>
      </c>
    </row>
    <row r="756" spans="1:17" x14ac:dyDescent="0.25">
      <c r="A756">
        <v>37.75</v>
      </c>
      <c r="B756">
        <v>9.597976469999999</v>
      </c>
      <c r="C756">
        <v>121.90887000000001</v>
      </c>
      <c r="D756">
        <v>740.22699999999986</v>
      </c>
      <c r="E756">
        <v>399.32949999999983</v>
      </c>
      <c r="F756">
        <f>C756/(1000*B756-D756)*100</f>
        <v>1.3762962072125531</v>
      </c>
      <c r="G756">
        <v>1</v>
      </c>
      <c r="H756">
        <f t="shared" si="88"/>
        <v>22.181555507419315</v>
      </c>
      <c r="I756">
        <f>SQRT((3.47-LOG(H756))^2+(LOG(F756)+1.22)^2)</f>
        <v>2.5214099337489819</v>
      </c>
      <c r="J756">
        <f t="shared" si="89"/>
        <v>1</v>
      </c>
      <c r="K756">
        <f t="shared" si="90"/>
        <v>22.181555507419315</v>
      </c>
      <c r="L756">
        <f t="shared" si="91"/>
        <v>2.5214099337489819</v>
      </c>
      <c r="M756">
        <f t="shared" si="92"/>
        <v>1</v>
      </c>
      <c r="N756">
        <f t="shared" si="93"/>
        <v>22.181555507419315</v>
      </c>
      <c r="O756">
        <f t="shared" si="94"/>
        <v>2.5214099337489819</v>
      </c>
      <c r="Q756">
        <f t="shared" si="95"/>
        <v>2.5214099337489819</v>
      </c>
    </row>
    <row r="757" spans="1:17" x14ac:dyDescent="0.25">
      <c r="A757">
        <v>37.799999999999997</v>
      </c>
      <c r="B757">
        <v>12.051918540000001</v>
      </c>
      <c r="C757">
        <v>50.04081</v>
      </c>
      <c r="D757">
        <v>741.21599999999978</v>
      </c>
      <c r="E757">
        <v>399.8279999999998</v>
      </c>
      <c r="F757">
        <f>C757/(1000*B757-D757)*100</f>
        <v>0.44241999843097279</v>
      </c>
      <c r="G757">
        <v>1</v>
      </c>
      <c r="H757">
        <f t="shared" si="88"/>
        <v>28.28892058585193</v>
      </c>
      <c r="I757">
        <f>SQRT((3.47-LOG(H757))^2+(LOG(F757)+1.22)^2)</f>
        <v>2.1962564207614808</v>
      </c>
      <c r="J757">
        <f t="shared" si="89"/>
        <v>0.88412216620153583</v>
      </c>
      <c r="K757">
        <f t="shared" si="90"/>
        <v>33.167300784514353</v>
      </c>
      <c r="L757">
        <f t="shared" si="91"/>
        <v>2.1329324448256406</v>
      </c>
      <c r="M757">
        <f t="shared" si="92"/>
        <v>0.85999573136998053</v>
      </c>
      <c r="N757">
        <f t="shared" si="93"/>
        <v>34.284344312641501</v>
      </c>
      <c r="O757">
        <f t="shared" si="94"/>
        <v>2.1197933605644796</v>
      </c>
      <c r="Q757">
        <f t="shared" si="95"/>
        <v>2.1197933605644796</v>
      </c>
    </row>
    <row r="758" spans="1:17" x14ac:dyDescent="0.25">
      <c r="A758">
        <v>37.85</v>
      </c>
      <c r="B758">
        <v>11.67279147</v>
      </c>
      <c r="C758">
        <v>96.304770000000005</v>
      </c>
      <c r="D758">
        <v>742.20499999999993</v>
      </c>
      <c r="E758">
        <v>400.3264999999999</v>
      </c>
      <c r="F758">
        <f>C758/(1000*B758-D758)*100</f>
        <v>0.88105766570089639</v>
      </c>
      <c r="G758">
        <v>1</v>
      </c>
      <c r="H758">
        <f t="shared" si="88"/>
        <v>27.304179138777979</v>
      </c>
      <c r="I758">
        <f>SQRT((3.47-LOG(H758))^2+(LOG(F758)+1.22)^2)</f>
        <v>2.3438129345408996</v>
      </c>
      <c r="J758">
        <f t="shared" si="89"/>
        <v>0.94058724928416948</v>
      </c>
      <c r="K758">
        <f t="shared" si="90"/>
        <v>29.626950032825761</v>
      </c>
      <c r="L758">
        <f t="shared" si="91"/>
        <v>2.3131126570600111</v>
      </c>
      <c r="M758">
        <f t="shared" si="92"/>
        <v>0.92889044356395101</v>
      </c>
      <c r="N758">
        <f t="shared" si="93"/>
        <v>30.107012018223582</v>
      </c>
      <c r="O758">
        <f t="shared" si="94"/>
        <v>2.3070846545204708</v>
      </c>
      <c r="Q758">
        <f t="shared" si="95"/>
        <v>2.3070846545204708</v>
      </c>
    </row>
    <row r="759" spans="1:17" x14ac:dyDescent="0.25">
      <c r="A759">
        <v>37.9</v>
      </c>
      <c r="B759">
        <v>8.1758158649999988</v>
      </c>
      <c r="C759">
        <v>164.39598000000001</v>
      </c>
      <c r="D759">
        <v>743.19399999999985</v>
      </c>
      <c r="E759">
        <v>400.82499999999982</v>
      </c>
      <c r="F759">
        <f>C759/(1000*B759-D759)*100</f>
        <v>2.2118168122360147</v>
      </c>
      <c r="G759">
        <v>1</v>
      </c>
      <c r="H759">
        <f t="shared" si="88"/>
        <v>18.543309087507023</v>
      </c>
      <c r="I759">
        <f>SQRT((3.47-LOG(H759))^2+(LOG(F759)+1.22)^2)</f>
        <v>2.7011885086546559</v>
      </c>
      <c r="J759">
        <f t="shared" si="89"/>
        <v>1</v>
      </c>
      <c r="K759">
        <f t="shared" si="90"/>
        <v>18.543309087507023</v>
      </c>
      <c r="L759">
        <f t="shared" si="91"/>
        <v>2.7011885086546559</v>
      </c>
      <c r="M759">
        <f t="shared" si="92"/>
        <v>1</v>
      </c>
      <c r="N759">
        <f t="shared" si="93"/>
        <v>18.543309087507023</v>
      </c>
      <c r="O759">
        <f t="shared" si="94"/>
        <v>2.7011885086546559</v>
      </c>
      <c r="Q759">
        <f t="shared" si="95"/>
        <v>2.7011885086546559</v>
      </c>
    </row>
    <row r="760" spans="1:17" x14ac:dyDescent="0.25">
      <c r="A760">
        <v>37.950000000000003</v>
      </c>
      <c r="B760">
        <v>7.3470670650000001</v>
      </c>
      <c r="C760">
        <v>208.39382999999998</v>
      </c>
      <c r="D760">
        <v>744.18299999999999</v>
      </c>
      <c r="E760">
        <v>401.32349999999997</v>
      </c>
      <c r="F760">
        <f>C760/(1000*B760-D760)*100</f>
        <v>3.1561031202203909</v>
      </c>
      <c r="G760">
        <v>1</v>
      </c>
      <c r="H760">
        <f t="shared" si="88"/>
        <v>16.452772052969738</v>
      </c>
      <c r="I760">
        <f>SQRT((3.47-LOG(H760))^2+(LOG(F760)+1.22)^2)</f>
        <v>2.8345932823916531</v>
      </c>
      <c r="J760">
        <f t="shared" si="89"/>
        <v>1</v>
      </c>
      <c r="K760">
        <f t="shared" si="90"/>
        <v>16.452772052969738</v>
      </c>
      <c r="L760">
        <f t="shared" si="91"/>
        <v>2.8345932823916531</v>
      </c>
      <c r="M760">
        <f t="shared" si="92"/>
        <v>1</v>
      </c>
      <c r="N760">
        <f t="shared" si="93"/>
        <v>16.452772052969738</v>
      </c>
      <c r="O760">
        <f t="shared" si="94"/>
        <v>2.8345932823916531</v>
      </c>
      <c r="Q760">
        <f t="shared" si="95"/>
        <v>2.8345932823916531</v>
      </c>
    </row>
    <row r="761" spans="1:17" x14ac:dyDescent="0.25">
      <c r="A761">
        <v>38</v>
      </c>
      <c r="B761">
        <v>9.6982199550000008</v>
      </c>
      <c r="C761">
        <v>109.24415999999999</v>
      </c>
      <c r="D761">
        <v>745.17199999999991</v>
      </c>
      <c r="E761">
        <v>401.82199999999989</v>
      </c>
      <c r="F761">
        <f>C761/(1000*B761-D761)*100</f>
        <v>1.2201895996657821</v>
      </c>
      <c r="G761">
        <v>1</v>
      </c>
      <c r="H761">
        <f t="shared" si="88"/>
        <v>22.281129343341085</v>
      </c>
      <c r="I761">
        <f>SQRT((3.47-LOG(H761))^2+(LOG(F761)+1.22)^2)</f>
        <v>2.4919676699141418</v>
      </c>
      <c r="J761">
        <f t="shared" si="89"/>
        <v>0.99777235745940052</v>
      </c>
      <c r="K761">
        <f t="shared" si="90"/>
        <v>22.349626776143477</v>
      </c>
      <c r="L761">
        <f t="shared" si="91"/>
        <v>2.490832572807959</v>
      </c>
      <c r="M761">
        <f t="shared" si="92"/>
        <v>0.99733988546194474</v>
      </c>
      <c r="N761">
        <f t="shared" si="93"/>
        <v>22.362949178894951</v>
      </c>
      <c r="O761">
        <f t="shared" si="94"/>
        <v>2.4906122290843378</v>
      </c>
      <c r="Q761">
        <f t="shared" si="95"/>
        <v>2.4906122290843378</v>
      </c>
    </row>
    <row r="762" spans="1:17" x14ac:dyDescent="0.25">
      <c r="A762">
        <v>38.049999999999997</v>
      </c>
      <c r="B762">
        <v>13.047084180000001</v>
      </c>
      <c r="C762">
        <v>90.928889999999996</v>
      </c>
      <c r="D762">
        <v>746.16099999999983</v>
      </c>
      <c r="E762">
        <v>402.32049999999987</v>
      </c>
      <c r="F762">
        <f>C762/(1000*B762-D762)*100</f>
        <v>0.73920378714209634</v>
      </c>
      <c r="G762">
        <v>1</v>
      </c>
      <c r="H762">
        <f t="shared" si="88"/>
        <v>30.57493510770643</v>
      </c>
      <c r="I762">
        <f>SQRT((3.47-LOG(H762))^2+(LOG(F762)+1.22)^2)</f>
        <v>2.2636654723634231</v>
      </c>
      <c r="J762">
        <f t="shared" si="89"/>
        <v>0.91103527152525199</v>
      </c>
      <c r="K762">
        <f t="shared" si="90"/>
        <v>34.566236691800285</v>
      </c>
      <c r="L762">
        <f t="shared" si="91"/>
        <v>2.2170954331406971</v>
      </c>
      <c r="M762">
        <f t="shared" si="92"/>
        <v>0.89329208658139325</v>
      </c>
      <c r="N762">
        <f t="shared" si="93"/>
        <v>35.422532359372624</v>
      </c>
      <c r="O762">
        <f t="shared" si="94"/>
        <v>2.2078438078197671</v>
      </c>
      <c r="Q762">
        <f t="shared" si="95"/>
        <v>2.2078438078197671</v>
      </c>
    </row>
    <row r="763" spans="1:17" x14ac:dyDescent="0.25">
      <c r="A763">
        <v>38.1</v>
      </c>
      <c r="B763">
        <v>13.387824719999999</v>
      </c>
      <c r="C763">
        <v>101.24901000000001</v>
      </c>
      <c r="D763">
        <v>747.14999999999986</v>
      </c>
      <c r="E763">
        <v>402.81899999999985</v>
      </c>
      <c r="F763">
        <f>C763/(1000*B763-D763)*100</f>
        <v>0.80097789273704223</v>
      </c>
      <c r="G763">
        <v>1</v>
      </c>
      <c r="H763">
        <f t="shared" si="88"/>
        <v>31.380532497225815</v>
      </c>
      <c r="I763">
        <f>SQRT((3.47-LOG(H763))^2+(LOG(F763)+1.22)^2)</f>
        <v>2.2708132091982312</v>
      </c>
      <c r="J763">
        <f t="shared" si="89"/>
        <v>0.9140046105919889</v>
      </c>
      <c r="K763">
        <f t="shared" si="90"/>
        <v>35.335772320035602</v>
      </c>
      <c r="L763">
        <f t="shared" si="91"/>
        <v>2.2261586341540638</v>
      </c>
      <c r="M763">
        <f t="shared" si="92"/>
        <v>0.8969912175001612</v>
      </c>
      <c r="N763">
        <f t="shared" si="93"/>
        <v>36.175465282832178</v>
      </c>
      <c r="O763">
        <f t="shared" si="94"/>
        <v>2.217359612127034</v>
      </c>
      <c r="Q763">
        <f t="shared" si="95"/>
        <v>2.217359612127034</v>
      </c>
    </row>
    <row r="764" spans="1:17" x14ac:dyDescent="0.25">
      <c r="A764">
        <v>38.15</v>
      </c>
      <c r="B764">
        <v>13.73090004</v>
      </c>
      <c r="C764">
        <v>101.89647000000001</v>
      </c>
      <c r="D764">
        <v>748.1389999999999</v>
      </c>
      <c r="E764">
        <v>403.31749999999988</v>
      </c>
      <c r="F764">
        <f>C764/(1000*B764-D764)*100</f>
        <v>0.78485978202984774</v>
      </c>
      <c r="G764">
        <v>1</v>
      </c>
      <c r="H764">
        <f t="shared" si="88"/>
        <v>32.189927389711599</v>
      </c>
      <c r="I764">
        <f>SQRT((3.47-LOG(H764))^2+(LOG(F764)+1.22)^2)</f>
        <v>2.256834992063697</v>
      </c>
      <c r="J764">
        <f t="shared" si="89"/>
        <v>0.90892496119640664</v>
      </c>
      <c r="K764">
        <f t="shared" si="90"/>
        <v>36.506352812569794</v>
      </c>
      <c r="L764">
        <f t="shared" si="91"/>
        <v>2.2094839928472974</v>
      </c>
      <c r="M764">
        <f t="shared" si="92"/>
        <v>0.89088423049495835</v>
      </c>
      <c r="N764">
        <f t="shared" si="93"/>
        <v>37.427736546427255</v>
      </c>
      <c r="O764">
        <f t="shared" si="94"/>
        <v>2.2001445470203485</v>
      </c>
      <c r="Q764">
        <f t="shared" si="95"/>
        <v>2.2001445470203485</v>
      </c>
    </row>
    <row r="765" spans="1:17" x14ac:dyDescent="0.25">
      <c r="A765">
        <v>38.200000000000003</v>
      </c>
      <c r="B765">
        <v>13.911099929999999</v>
      </c>
      <c r="C765">
        <v>88.829550000000012</v>
      </c>
      <c r="D765">
        <v>749.12799999999993</v>
      </c>
      <c r="E765">
        <v>403.81599999999986</v>
      </c>
      <c r="F765">
        <f>C765/(1000*B765-D765)*100</f>
        <v>0.67489545238682203</v>
      </c>
      <c r="G765">
        <v>1</v>
      </c>
      <c r="H765">
        <f t="shared" si="88"/>
        <v>32.593983225033185</v>
      </c>
      <c r="I765">
        <f>SQRT((3.47-LOG(H765))^2+(LOG(F765)+1.22)^2)</f>
        <v>2.2204072429148245</v>
      </c>
      <c r="J765">
        <f t="shared" si="89"/>
        <v>0.89529204010336139</v>
      </c>
      <c r="K765">
        <f t="shared" si="90"/>
        <v>37.672316322827761</v>
      </c>
      <c r="L765">
        <f t="shared" si="91"/>
        <v>2.1651902164701147</v>
      </c>
      <c r="M765">
        <f t="shared" si="92"/>
        <v>0.87425435302792709</v>
      </c>
      <c r="N765">
        <f t="shared" si="93"/>
        <v>38.784394315949285</v>
      </c>
      <c r="O765">
        <f t="shared" si="94"/>
        <v>2.1541468541302708</v>
      </c>
      <c r="Q765">
        <f t="shared" si="95"/>
        <v>2.1541468541302708</v>
      </c>
    </row>
    <row r="766" spans="1:17" x14ac:dyDescent="0.25">
      <c r="A766">
        <v>38.25</v>
      </c>
      <c r="B766">
        <v>13.145816925000002</v>
      </c>
      <c r="C766">
        <v>110.11725</v>
      </c>
      <c r="D766">
        <v>750.11699999999985</v>
      </c>
      <c r="E766">
        <v>404.31449999999984</v>
      </c>
      <c r="F766">
        <f>C766/(1000*B766-D766)*100</f>
        <v>0.88835040107668617</v>
      </c>
      <c r="G766">
        <v>1</v>
      </c>
      <c r="H766">
        <f t="shared" si="88"/>
        <v>30.658558931228061</v>
      </c>
      <c r="I766">
        <f>SQRT((3.47-LOG(H766))^2+(LOG(F766)+1.22)^2)</f>
        <v>2.3020982347932843</v>
      </c>
      <c r="J766">
        <f t="shared" si="89"/>
        <v>0.92666235934172991</v>
      </c>
      <c r="K766">
        <f t="shared" si="90"/>
        <v>33.934051706395664</v>
      </c>
      <c r="L766">
        <f t="shared" si="91"/>
        <v>2.2642268203169316</v>
      </c>
      <c r="M766">
        <f t="shared" si="92"/>
        <v>0.91223335042623954</v>
      </c>
      <c r="N766">
        <f t="shared" si="93"/>
        <v>34.618571002391249</v>
      </c>
      <c r="O766">
        <f t="shared" si="94"/>
        <v>2.2568022689912151</v>
      </c>
      <c r="Q766">
        <f t="shared" si="95"/>
        <v>2.2568022689912151</v>
      </c>
    </row>
    <row r="767" spans="1:17" x14ac:dyDescent="0.25">
      <c r="A767">
        <v>38.299999999999997</v>
      </c>
      <c r="B767">
        <v>9.8044573499999998</v>
      </c>
      <c r="C767">
        <v>116.70957</v>
      </c>
      <c r="D767">
        <v>751.08699999999976</v>
      </c>
      <c r="E767">
        <v>404.79399999999976</v>
      </c>
      <c r="F767">
        <f>C767/(1000*B767-D767)*100</f>
        <v>1.2891284183464338</v>
      </c>
      <c r="G767">
        <v>1</v>
      </c>
      <c r="H767">
        <f t="shared" si="88"/>
        <v>22.365376833648735</v>
      </c>
      <c r="I767">
        <f>SQRT((3.47-LOG(H767))^2+(LOG(F767)+1.22)^2)</f>
        <v>2.503174971843479</v>
      </c>
      <c r="J767">
        <f t="shared" si="89"/>
        <v>1</v>
      </c>
      <c r="K767">
        <f t="shared" si="90"/>
        <v>22.365376833648735</v>
      </c>
      <c r="L767">
        <f t="shared" si="91"/>
        <v>2.503174971843479</v>
      </c>
      <c r="M767">
        <f t="shared" si="92"/>
        <v>1</v>
      </c>
      <c r="N767">
        <f t="shared" si="93"/>
        <v>22.365376833648735</v>
      </c>
      <c r="O767">
        <f t="shared" si="94"/>
        <v>2.503174971843479</v>
      </c>
      <c r="Q767">
        <f t="shared" si="95"/>
        <v>2.503174971843479</v>
      </c>
    </row>
    <row r="768" spans="1:17" x14ac:dyDescent="0.25">
      <c r="A768">
        <v>38.35</v>
      </c>
      <c r="B768">
        <v>8.0221765500000011</v>
      </c>
      <c r="C768">
        <v>126.42147</v>
      </c>
      <c r="D768">
        <v>752.0569999999999</v>
      </c>
      <c r="E768">
        <v>405.2734999999999</v>
      </c>
      <c r="F768">
        <f>C768/(1000*B768-D768)*100</f>
        <v>1.7389187224575966</v>
      </c>
      <c r="G768">
        <v>1</v>
      </c>
      <c r="H768">
        <f t="shared" si="88"/>
        <v>17.938798243655217</v>
      </c>
      <c r="I768">
        <f>SQRT((3.47-LOG(H768))^2+(LOG(F768)+1.22)^2)</f>
        <v>2.6540511527546444</v>
      </c>
      <c r="J768">
        <f t="shared" si="89"/>
        <v>1</v>
      </c>
      <c r="K768">
        <f t="shared" si="90"/>
        <v>17.938798243655217</v>
      </c>
      <c r="L768">
        <f t="shared" si="91"/>
        <v>2.6540511527546444</v>
      </c>
      <c r="M768">
        <f t="shared" si="92"/>
        <v>1</v>
      </c>
      <c r="N768">
        <f t="shared" si="93"/>
        <v>17.938798243655217</v>
      </c>
      <c r="O768">
        <f t="shared" si="94"/>
        <v>2.6540511527546444</v>
      </c>
      <c r="Q768">
        <f t="shared" si="95"/>
        <v>2.6540511527546444</v>
      </c>
    </row>
    <row r="769" spans="1:17" x14ac:dyDescent="0.25">
      <c r="A769">
        <v>38.4</v>
      </c>
      <c r="B769">
        <v>9.0848791349999996</v>
      </c>
      <c r="C769">
        <v>101.45502</v>
      </c>
      <c r="D769">
        <v>753.02699999999982</v>
      </c>
      <c r="E769">
        <v>405.75299999999982</v>
      </c>
      <c r="F769">
        <f>C769/(1000*B769-D769)*100</f>
        <v>1.2176766744792935</v>
      </c>
      <c r="G769">
        <v>1</v>
      </c>
      <c r="H769">
        <f t="shared" si="88"/>
        <v>20.53429582775729</v>
      </c>
      <c r="I769">
        <f>SQRT((3.47-LOG(H769))^2+(LOG(F769)+1.22)^2)</f>
        <v>2.5217666664489844</v>
      </c>
      <c r="J769">
        <f t="shared" si="89"/>
        <v>1</v>
      </c>
      <c r="K769">
        <f t="shared" si="90"/>
        <v>20.53429582775729</v>
      </c>
      <c r="L769">
        <f t="shared" si="91"/>
        <v>2.5217666664489844</v>
      </c>
      <c r="M769">
        <f t="shared" si="92"/>
        <v>1</v>
      </c>
      <c r="N769">
        <f t="shared" si="93"/>
        <v>20.53429582775729</v>
      </c>
      <c r="O769">
        <f t="shared" si="94"/>
        <v>2.5217666664489844</v>
      </c>
      <c r="Q769">
        <f t="shared" si="95"/>
        <v>2.5217666664489844</v>
      </c>
    </row>
    <row r="770" spans="1:17" x14ac:dyDescent="0.25">
      <c r="A770">
        <v>38.450000000000003</v>
      </c>
      <c r="B770">
        <v>6.1538669550000007</v>
      </c>
      <c r="C770">
        <v>125.73477</v>
      </c>
      <c r="D770">
        <v>753.99699999999996</v>
      </c>
      <c r="E770">
        <v>406.2324999999999</v>
      </c>
      <c r="F770">
        <f>C770/(1000*B770-D770)*100</f>
        <v>2.3284777420162892</v>
      </c>
      <c r="G770">
        <v>1</v>
      </c>
      <c r="H770">
        <f t="shared" si="88"/>
        <v>13.292560184131014</v>
      </c>
      <c r="I770">
        <f>SQRT((3.47-LOG(H770))^2+(LOG(F770)+1.22)^2)</f>
        <v>2.8327284122886498</v>
      </c>
      <c r="J770">
        <f t="shared" si="89"/>
        <v>1</v>
      </c>
      <c r="K770">
        <f t="shared" si="90"/>
        <v>13.292560184131014</v>
      </c>
      <c r="L770">
        <f t="shared" si="91"/>
        <v>2.8327284122886498</v>
      </c>
      <c r="M770">
        <f t="shared" si="92"/>
        <v>1</v>
      </c>
      <c r="N770">
        <f t="shared" si="93"/>
        <v>13.292560184131014</v>
      </c>
      <c r="O770">
        <f t="shared" si="94"/>
        <v>2.8327284122886498</v>
      </c>
      <c r="Q770">
        <f t="shared" si="95"/>
        <v>2.8327284122886498</v>
      </c>
    </row>
    <row r="771" spans="1:17" x14ac:dyDescent="0.25">
      <c r="A771">
        <v>38.5</v>
      </c>
      <c r="B771">
        <v>5.3434138050000008</v>
      </c>
      <c r="C771">
        <v>149.15124</v>
      </c>
      <c r="D771">
        <v>754.96699999999987</v>
      </c>
      <c r="E771">
        <v>406.71199999999988</v>
      </c>
      <c r="F771">
        <f>C771/(1000*B771-D771)*100</f>
        <v>3.2505823067943349</v>
      </c>
      <c r="G771">
        <v>1</v>
      </c>
      <c r="H771">
        <f t="shared" ref="H771:H809" si="96">((1000*B771-D771)/101.3)*MIN(101.3/E771,1.7)</f>
        <v>11.281808269733872</v>
      </c>
      <c r="I771">
        <f>SQRT((3.47-LOG(H771))^2+(LOG(F771)+1.22)^2)</f>
        <v>2.9739842237656924</v>
      </c>
      <c r="J771">
        <f t="shared" ref="J771:J809" si="97">MIN(0.381*I771+0.05*(E771/101.3)-0.15,1)</f>
        <v>1</v>
      </c>
      <c r="K771">
        <f t="shared" ref="K771:K809" si="98">((1000*B771-D771)/101.3)*MIN((101.3/E771)^J771,1.7)</f>
        <v>11.281808269733872</v>
      </c>
      <c r="L771">
        <f t="shared" ref="L771:L809" si="99">SQRT((3.47-LOG(K771))^2+(LOG(F771)+1.22)^2)</f>
        <v>2.9739842237656924</v>
      </c>
      <c r="M771">
        <f t="shared" ref="M771:M809" si="100">MIN(0.381*L771+0.05*(E771/101.3)-0.15,1)</f>
        <v>1</v>
      </c>
      <c r="N771">
        <f t="shared" ref="N771:N809" si="101">((1000*B771-D771)/101.3)*MIN((101.3/E771)^M771,1.7)</f>
        <v>11.281808269733872</v>
      </c>
      <c r="O771">
        <f t="shared" ref="O771:O809" si="102">SQRT((3.47-LOG(N771))^2+(LOG(F771)+1.22)^2)</f>
        <v>2.9739842237656924</v>
      </c>
      <c r="Q771">
        <f t="shared" ref="Q771:Q809" si="103">O771</f>
        <v>2.9739842237656924</v>
      </c>
    </row>
    <row r="772" spans="1:17" x14ac:dyDescent="0.25">
      <c r="A772">
        <v>38.549999999999997</v>
      </c>
      <c r="B772">
        <v>4.6731014100000001</v>
      </c>
      <c r="C772">
        <v>110.62737</v>
      </c>
      <c r="D772">
        <v>755.93699999999978</v>
      </c>
      <c r="E772">
        <v>407.19149999999979</v>
      </c>
      <c r="F772">
        <f>C772/(1000*B772-D772)*100</f>
        <v>2.8241696906461984</v>
      </c>
      <c r="G772">
        <v>1</v>
      </c>
      <c r="H772">
        <f t="shared" si="96"/>
        <v>9.6199562368075018</v>
      </c>
      <c r="I772">
        <f>SQRT((3.47-LOG(H772))^2+(LOG(F772)+1.22)^2)</f>
        <v>2.9960280495230402</v>
      </c>
      <c r="J772">
        <f t="shared" si="97"/>
        <v>1</v>
      </c>
      <c r="K772">
        <f t="shared" si="98"/>
        <v>9.6199562368075018</v>
      </c>
      <c r="L772">
        <f t="shared" si="99"/>
        <v>2.9960280495230402</v>
      </c>
      <c r="M772">
        <f t="shared" si="100"/>
        <v>1</v>
      </c>
      <c r="N772">
        <f t="shared" si="101"/>
        <v>9.6199562368075018</v>
      </c>
      <c r="O772">
        <f t="shared" si="102"/>
        <v>2.9960280495230402</v>
      </c>
      <c r="Q772">
        <f t="shared" si="103"/>
        <v>2.9960280495230402</v>
      </c>
    </row>
    <row r="773" spans="1:17" x14ac:dyDescent="0.25">
      <c r="A773">
        <v>38.6</v>
      </c>
      <c r="B773">
        <v>8.3989688399999984</v>
      </c>
      <c r="C773">
        <v>113.05044000000002</v>
      </c>
      <c r="D773">
        <v>756.90699999999993</v>
      </c>
      <c r="E773">
        <v>407.67099999999988</v>
      </c>
      <c r="F773">
        <f>C773/(1000*B773-D773)*100</f>
        <v>1.4793185709159355</v>
      </c>
      <c r="G773">
        <v>1</v>
      </c>
      <c r="H773">
        <f t="shared" si="96"/>
        <v>18.745659710894323</v>
      </c>
      <c r="I773">
        <f>SQRT((3.47-LOG(H773))^2+(LOG(F773)+1.22)^2)</f>
        <v>2.5999070679743532</v>
      </c>
      <c r="J773">
        <f t="shared" si="97"/>
        <v>1</v>
      </c>
      <c r="K773">
        <f t="shared" si="98"/>
        <v>18.745659710894323</v>
      </c>
      <c r="L773">
        <f t="shared" si="99"/>
        <v>2.5999070679743532</v>
      </c>
      <c r="M773">
        <f t="shared" si="100"/>
        <v>1</v>
      </c>
      <c r="N773">
        <f t="shared" si="101"/>
        <v>18.745659710894323</v>
      </c>
      <c r="O773">
        <f t="shared" si="102"/>
        <v>2.5999070679743532</v>
      </c>
      <c r="Q773">
        <f t="shared" si="103"/>
        <v>2.5999070679743532</v>
      </c>
    </row>
    <row r="774" spans="1:17" x14ac:dyDescent="0.25">
      <c r="A774">
        <v>38.65</v>
      </c>
      <c r="B774">
        <v>6.7128701850000008</v>
      </c>
      <c r="C774">
        <v>132.67044000000001</v>
      </c>
      <c r="D774">
        <v>757.87699999999984</v>
      </c>
      <c r="E774">
        <v>408.15049999999985</v>
      </c>
      <c r="F774">
        <f>C774/(1000*B774-D774)*100</f>
        <v>2.2278856730547205</v>
      </c>
      <c r="G774">
        <v>1</v>
      </c>
      <c r="H774">
        <f t="shared" si="96"/>
        <v>14.590189611430105</v>
      </c>
      <c r="I774">
        <f>SQRT((3.47-LOG(H774))^2+(LOG(F774)+1.22)^2)</f>
        <v>2.788484017368301</v>
      </c>
      <c r="J774">
        <f t="shared" si="97"/>
        <v>1</v>
      </c>
      <c r="K774">
        <f t="shared" si="98"/>
        <v>14.590189611430105</v>
      </c>
      <c r="L774">
        <f t="shared" si="99"/>
        <v>2.788484017368301</v>
      </c>
      <c r="M774">
        <f t="shared" si="100"/>
        <v>1</v>
      </c>
      <c r="N774">
        <f t="shared" si="101"/>
        <v>14.590189611430105</v>
      </c>
      <c r="O774">
        <f t="shared" si="102"/>
        <v>2.788484017368301</v>
      </c>
      <c r="Q774">
        <f t="shared" si="103"/>
        <v>2.788484017368301</v>
      </c>
    </row>
    <row r="775" spans="1:17" x14ac:dyDescent="0.25">
      <c r="A775">
        <v>38.700000000000003</v>
      </c>
      <c r="B775">
        <v>6.4570253849999997</v>
      </c>
      <c r="C775">
        <v>113.61941999999999</v>
      </c>
      <c r="D775">
        <v>758.84699999999987</v>
      </c>
      <c r="E775">
        <v>408.62999999999982</v>
      </c>
      <c r="F775">
        <f>C775/(1000*B775-D775)*100</f>
        <v>1.9939603909048205</v>
      </c>
      <c r="G775">
        <v>1</v>
      </c>
      <c r="H775">
        <f t="shared" si="96"/>
        <v>13.944591402980697</v>
      </c>
      <c r="I775">
        <f>SQRT((3.47-LOG(H775))^2+(LOG(F775)+1.22)^2)</f>
        <v>2.7781156809215202</v>
      </c>
      <c r="J775">
        <f t="shared" si="97"/>
        <v>1</v>
      </c>
      <c r="K775">
        <f t="shared" si="98"/>
        <v>13.944591402980697</v>
      </c>
      <c r="L775">
        <f t="shared" si="99"/>
        <v>2.7781156809215202</v>
      </c>
      <c r="M775">
        <f t="shared" si="100"/>
        <v>1</v>
      </c>
      <c r="N775">
        <f t="shared" si="101"/>
        <v>13.944591402980697</v>
      </c>
      <c r="O775">
        <f t="shared" si="102"/>
        <v>2.7781156809215202</v>
      </c>
      <c r="Q775">
        <f t="shared" si="103"/>
        <v>2.7781156809215202</v>
      </c>
    </row>
    <row r="776" spans="1:17" x14ac:dyDescent="0.25">
      <c r="A776">
        <v>38.75</v>
      </c>
      <c r="B776">
        <v>4.8326463449999997</v>
      </c>
      <c r="C776">
        <v>108.46916999999999</v>
      </c>
      <c r="D776">
        <v>759.81699999999989</v>
      </c>
      <c r="E776">
        <v>409.10949999999985</v>
      </c>
      <c r="F776">
        <f>C776/(1000*B776-D776)*100</f>
        <v>2.6632387662685137</v>
      </c>
      <c r="G776">
        <v>1</v>
      </c>
      <c r="H776">
        <f t="shared" si="96"/>
        <v>9.9553526500851266</v>
      </c>
      <c r="I776">
        <f>SQRT((3.47-LOG(H776))^2+(LOG(F776)+1.22)^2)</f>
        <v>2.9694912597383083</v>
      </c>
      <c r="J776">
        <f t="shared" si="97"/>
        <v>1</v>
      </c>
      <c r="K776">
        <f t="shared" si="98"/>
        <v>9.9553526500851266</v>
      </c>
      <c r="L776">
        <f t="shared" si="99"/>
        <v>2.9694912597383083</v>
      </c>
      <c r="M776">
        <f t="shared" si="100"/>
        <v>1</v>
      </c>
      <c r="N776">
        <f t="shared" si="101"/>
        <v>9.9553526500851266</v>
      </c>
      <c r="O776">
        <f t="shared" si="102"/>
        <v>2.9694912597383083</v>
      </c>
      <c r="Q776">
        <f t="shared" si="103"/>
        <v>2.9694912597383083</v>
      </c>
    </row>
    <row r="777" spans="1:17" x14ac:dyDescent="0.25">
      <c r="A777">
        <v>38.799999999999997</v>
      </c>
      <c r="B777">
        <v>3.2875419150000003</v>
      </c>
      <c r="C777">
        <v>88.633349999999993</v>
      </c>
      <c r="D777">
        <v>760.78699999999981</v>
      </c>
      <c r="E777">
        <v>409.58899999999983</v>
      </c>
      <c r="F777">
        <f>C777/(1000*B777-D777)*100</f>
        <v>3.5077937109701822</v>
      </c>
      <c r="G777">
        <v>1</v>
      </c>
      <c r="H777">
        <f t="shared" si="96"/>
        <v>6.1690009131104633</v>
      </c>
      <c r="I777">
        <f>SQRT((3.47-LOG(H777))^2+(LOG(F777)+1.22)^2)</f>
        <v>3.2088305834880977</v>
      </c>
      <c r="J777">
        <f t="shared" si="97"/>
        <v>1</v>
      </c>
      <c r="K777">
        <f t="shared" si="98"/>
        <v>6.1690009131104633</v>
      </c>
      <c r="L777">
        <f t="shared" si="99"/>
        <v>3.2088305834880977</v>
      </c>
      <c r="M777">
        <f t="shared" si="100"/>
        <v>1</v>
      </c>
      <c r="N777">
        <f t="shared" si="101"/>
        <v>6.1690009131104633</v>
      </c>
      <c r="O777">
        <f t="shared" si="102"/>
        <v>3.2088305834880977</v>
      </c>
      <c r="Q777">
        <f t="shared" si="103"/>
        <v>3.2088305834880977</v>
      </c>
    </row>
    <row r="778" spans="1:17" x14ac:dyDescent="0.25">
      <c r="A778">
        <v>38.85</v>
      </c>
      <c r="B778">
        <v>2.4386041350000003</v>
      </c>
      <c r="C778">
        <v>88.505820000000014</v>
      </c>
      <c r="D778">
        <v>761.75699999999983</v>
      </c>
      <c r="E778">
        <v>410.0684999999998</v>
      </c>
      <c r="F778">
        <f>C778/(1000*B778-D778)*100</f>
        <v>5.278109026914966</v>
      </c>
      <c r="G778">
        <v>1</v>
      </c>
      <c r="H778">
        <f t="shared" si="96"/>
        <v>4.0891878673928899</v>
      </c>
      <c r="I778">
        <f>SQRT((3.47-LOG(H778))^2+(LOG(F778)+1.22)^2)</f>
        <v>3.455931255618597</v>
      </c>
      <c r="J778">
        <f t="shared" si="97"/>
        <v>1</v>
      </c>
      <c r="K778">
        <f t="shared" si="98"/>
        <v>4.0891878673928899</v>
      </c>
      <c r="L778">
        <f t="shared" si="99"/>
        <v>3.455931255618597</v>
      </c>
      <c r="M778">
        <f t="shared" si="100"/>
        <v>1</v>
      </c>
      <c r="N778">
        <f t="shared" si="101"/>
        <v>4.0891878673928899</v>
      </c>
      <c r="O778">
        <f t="shared" si="102"/>
        <v>3.455931255618597</v>
      </c>
      <c r="Q778">
        <f t="shared" si="103"/>
        <v>3.455931255618597</v>
      </c>
    </row>
    <row r="779" spans="1:17" x14ac:dyDescent="0.25">
      <c r="A779">
        <v>38.9</v>
      </c>
      <c r="B779">
        <v>3.6177072749999999</v>
      </c>
      <c r="C779">
        <v>117.74943</v>
      </c>
      <c r="D779">
        <v>762.72699999999986</v>
      </c>
      <c r="E779">
        <v>410.54799999999983</v>
      </c>
      <c r="F779">
        <f>C779/(1000*B779-D779)*100</f>
        <v>4.1243517873341524</v>
      </c>
      <c r="G779">
        <v>1</v>
      </c>
      <c r="H779">
        <f t="shared" si="96"/>
        <v>6.9540718137708639</v>
      </c>
      <c r="I779">
        <f>SQRT((3.47-LOG(H779))^2+(LOG(F779)+1.22)^2)</f>
        <v>3.2052546737704746</v>
      </c>
      <c r="J779">
        <f t="shared" si="97"/>
        <v>1</v>
      </c>
      <c r="K779">
        <f t="shared" si="98"/>
        <v>6.9540718137708639</v>
      </c>
      <c r="L779">
        <f t="shared" si="99"/>
        <v>3.2052546737704746</v>
      </c>
      <c r="M779">
        <f t="shared" si="100"/>
        <v>1</v>
      </c>
      <c r="N779">
        <f t="shared" si="101"/>
        <v>6.9540718137708639</v>
      </c>
      <c r="O779">
        <f t="shared" si="102"/>
        <v>3.2052546737704746</v>
      </c>
      <c r="Q779">
        <f t="shared" si="103"/>
        <v>3.2052546737704746</v>
      </c>
    </row>
    <row r="780" spans="1:17" x14ac:dyDescent="0.25">
      <c r="A780">
        <v>38.950000000000003</v>
      </c>
      <c r="B780">
        <v>10.632367395000001</v>
      </c>
      <c r="C780">
        <v>170.26236</v>
      </c>
      <c r="D780">
        <v>763.69699999999989</v>
      </c>
      <c r="E780">
        <v>411.02749999999986</v>
      </c>
      <c r="F780">
        <f>C780/(1000*B780-D780)*100</f>
        <v>1.7252816558374882</v>
      </c>
      <c r="G780">
        <v>1</v>
      </c>
      <c r="H780">
        <f t="shared" si="96"/>
        <v>24.009756999227555</v>
      </c>
      <c r="I780">
        <f>SQRT((3.47-LOG(H780))^2+(LOG(F780)+1.22)^2)</f>
        <v>2.5473359353413927</v>
      </c>
      <c r="J780">
        <f t="shared" si="97"/>
        <v>1</v>
      </c>
      <c r="K780">
        <f t="shared" si="98"/>
        <v>24.009756999227555</v>
      </c>
      <c r="L780">
        <f t="shared" si="99"/>
        <v>2.5473359353413927</v>
      </c>
      <c r="M780">
        <f t="shared" si="100"/>
        <v>1</v>
      </c>
      <c r="N780">
        <f t="shared" si="101"/>
        <v>24.009756999227555</v>
      </c>
      <c r="O780">
        <f t="shared" si="102"/>
        <v>2.5473359353413927</v>
      </c>
      <c r="Q780">
        <f t="shared" si="103"/>
        <v>2.5473359353413927</v>
      </c>
    </row>
    <row r="781" spans="1:17" x14ac:dyDescent="0.25">
      <c r="A781">
        <v>39</v>
      </c>
      <c r="B781">
        <v>7.2554269500000004</v>
      </c>
      <c r="C781">
        <v>201.45815999999999</v>
      </c>
      <c r="D781">
        <v>764.6669999999998</v>
      </c>
      <c r="E781">
        <v>411.50699999999978</v>
      </c>
      <c r="F781">
        <f>C781/(1000*B781-D781)*100</f>
        <v>3.1037684578059306</v>
      </c>
      <c r="G781">
        <v>1</v>
      </c>
      <c r="H781">
        <f t="shared" si="96"/>
        <v>15.773145900312763</v>
      </c>
      <c r="I781">
        <f>SQRT((3.47-LOG(H781))^2+(LOG(F781)+1.22)^2)</f>
        <v>2.8448058257045856</v>
      </c>
      <c r="J781">
        <f t="shared" si="97"/>
        <v>1</v>
      </c>
      <c r="K781">
        <f t="shared" si="98"/>
        <v>15.773145900312763</v>
      </c>
      <c r="L781">
        <f t="shared" si="99"/>
        <v>2.8448058257045856</v>
      </c>
      <c r="M781">
        <f t="shared" si="100"/>
        <v>1</v>
      </c>
      <c r="N781">
        <f t="shared" si="101"/>
        <v>15.773145900312763</v>
      </c>
      <c r="O781">
        <f t="shared" si="102"/>
        <v>2.8448058257045856</v>
      </c>
      <c r="Q781">
        <f t="shared" si="103"/>
        <v>2.8448058257045856</v>
      </c>
    </row>
    <row r="782" spans="1:17" x14ac:dyDescent="0.25">
      <c r="A782">
        <v>39.049999999999997</v>
      </c>
      <c r="B782">
        <v>7.7613629850000008</v>
      </c>
      <c r="C782">
        <v>147.54240000000001</v>
      </c>
      <c r="D782">
        <v>765.63699999999983</v>
      </c>
      <c r="E782">
        <v>411.98649999999986</v>
      </c>
      <c r="F782">
        <f>C782/(1000*B782-D782)*100</f>
        <v>2.1090362932504139</v>
      </c>
      <c r="G782">
        <v>1</v>
      </c>
      <c r="H782">
        <f t="shared" si="96"/>
        <v>16.980473838341798</v>
      </c>
      <c r="I782">
        <f>SQRT((3.47-LOG(H782))^2+(LOG(F782)+1.22)^2)</f>
        <v>2.7206654406251873</v>
      </c>
      <c r="J782">
        <f t="shared" si="97"/>
        <v>1</v>
      </c>
      <c r="K782">
        <f t="shared" si="98"/>
        <v>16.980473838341798</v>
      </c>
      <c r="L782">
        <f t="shared" si="99"/>
        <v>2.7206654406251873</v>
      </c>
      <c r="M782">
        <f t="shared" si="100"/>
        <v>1</v>
      </c>
      <c r="N782">
        <f t="shared" si="101"/>
        <v>16.980473838341798</v>
      </c>
      <c r="O782">
        <f t="shared" si="102"/>
        <v>2.7206654406251873</v>
      </c>
      <c r="Q782">
        <f t="shared" si="103"/>
        <v>2.7206654406251873</v>
      </c>
    </row>
    <row r="783" spans="1:17" x14ac:dyDescent="0.25">
      <c r="A783">
        <v>39.1</v>
      </c>
      <c r="B783">
        <v>11.343106800000001</v>
      </c>
      <c r="C783">
        <v>98.884800000000013</v>
      </c>
      <c r="D783">
        <v>766.60699999999986</v>
      </c>
      <c r="E783">
        <v>412.46599999999984</v>
      </c>
      <c r="F783">
        <f>C783/(1000*B783-D783)*100</f>
        <v>0.93494825197273679</v>
      </c>
      <c r="G783">
        <v>1</v>
      </c>
      <c r="H783">
        <f t="shared" si="96"/>
        <v>25.642113046893574</v>
      </c>
      <c r="I783">
        <f>SQRT((3.47-LOG(H783))^2+(LOG(F783)+1.22)^2)</f>
        <v>2.3803122571541238</v>
      </c>
      <c r="J783">
        <f t="shared" si="97"/>
        <v>0.96048534707345057</v>
      </c>
      <c r="K783">
        <f t="shared" si="98"/>
        <v>27.104974596056408</v>
      </c>
      <c r="L783">
        <f t="shared" si="99"/>
        <v>2.3594796892689041</v>
      </c>
      <c r="M783">
        <f t="shared" si="100"/>
        <v>0.95254813870918198</v>
      </c>
      <c r="N783">
        <f t="shared" si="101"/>
        <v>27.408732053790231</v>
      </c>
      <c r="O783">
        <f t="shared" si="102"/>
        <v>2.3553026101009249</v>
      </c>
      <c r="Q783">
        <f t="shared" si="103"/>
        <v>2.3553026101009249</v>
      </c>
    </row>
    <row r="784" spans="1:17" x14ac:dyDescent="0.25">
      <c r="A784">
        <v>39.15</v>
      </c>
      <c r="B784">
        <v>12.237430545</v>
      </c>
      <c r="C784">
        <v>104.99643</v>
      </c>
      <c r="D784">
        <v>767.57699999999977</v>
      </c>
      <c r="E784">
        <v>412.94549999999975</v>
      </c>
      <c r="F784">
        <f>C784/(1000*B784-D784)*100</f>
        <v>0.91541212438384267</v>
      </c>
      <c r="G784">
        <v>1</v>
      </c>
      <c r="H784">
        <f t="shared" si="96"/>
        <v>27.77570779921323</v>
      </c>
      <c r="I784">
        <f>SQRT((3.47-LOG(H784))^2+(LOG(F784)+1.22)^2)</f>
        <v>2.3456877281385111</v>
      </c>
      <c r="J784">
        <f t="shared" si="97"/>
        <v>0.94753007476628104</v>
      </c>
      <c r="K784">
        <f t="shared" si="98"/>
        <v>29.901064751995179</v>
      </c>
      <c r="L784">
        <f t="shared" si="99"/>
        <v>2.3180818915495909</v>
      </c>
      <c r="M784">
        <f t="shared" si="100"/>
        <v>0.93701225102590235</v>
      </c>
      <c r="N784">
        <f t="shared" si="101"/>
        <v>30.346283137332723</v>
      </c>
      <c r="O784">
        <f t="shared" si="102"/>
        <v>2.3125618808498993</v>
      </c>
      <c r="Q784">
        <f t="shared" si="103"/>
        <v>2.3125618808498993</v>
      </c>
    </row>
    <row r="785" spans="1:17" x14ac:dyDescent="0.25">
      <c r="A785">
        <v>39.200000000000003</v>
      </c>
      <c r="B785">
        <v>12.184677270000002</v>
      </c>
      <c r="C785">
        <v>71.151929999999993</v>
      </c>
      <c r="D785">
        <v>768.54699999999991</v>
      </c>
      <c r="E785">
        <v>413.42499999999984</v>
      </c>
      <c r="F785">
        <f>C785/(1000*B785-D785)*100</f>
        <v>0.62325786687085505</v>
      </c>
      <c r="G785">
        <v>1</v>
      </c>
      <c r="H785">
        <f t="shared" si="96"/>
        <v>27.613546036161349</v>
      </c>
      <c r="I785">
        <f>SQRT((3.47-LOG(H785))^2+(LOG(F785)+1.22)^2)</f>
        <v>2.2684567191203699</v>
      </c>
      <c r="J785">
        <f t="shared" si="97"/>
        <v>0.91834173357814819</v>
      </c>
      <c r="K785">
        <f t="shared" si="98"/>
        <v>30.974051210299049</v>
      </c>
      <c r="L785">
        <f t="shared" si="99"/>
        <v>2.2239603300576056</v>
      </c>
      <c r="M785">
        <f t="shared" si="100"/>
        <v>0.9013886093452349</v>
      </c>
      <c r="N785">
        <f t="shared" si="101"/>
        <v>31.721430569434631</v>
      </c>
      <c r="O785">
        <f t="shared" si="102"/>
        <v>2.2147511412829695</v>
      </c>
      <c r="Q785">
        <f t="shared" si="103"/>
        <v>2.2147511412829695</v>
      </c>
    </row>
    <row r="786" spans="1:17" x14ac:dyDescent="0.25">
      <c r="A786">
        <v>39.25</v>
      </c>
      <c r="B786">
        <v>10.152516150000002</v>
      </c>
      <c r="C786">
        <v>144.31491</v>
      </c>
      <c r="D786">
        <v>769.51699999999983</v>
      </c>
      <c r="E786">
        <v>413.90449999999981</v>
      </c>
      <c r="F786">
        <f>C786/(1000*B786-D786)*100</f>
        <v>1.538046712921209</v>
      </c>
      <c r="G786">
        <v>1</v>
      </c>
      <c r="H786">
        <f t="shared" si="96"/>
        <v>22.669478466651139</v>
      </c>
      <c r="I786">
        <f>SQRT((3.47-LOG(H786))^2+(LOG(F786)+1.22)^2)</f>
        <v>2.5398662906846394</v>
      </c>
      <c r="J786">
        <f t="shared" si="97"/>
        <v>1</v>
      </c>
      <c r="K786">
        <f t="shared" si="98"/>
        <v>22.669478466651139</v>
      </c>
      <c r="L786">
        <f t="shared" si="99"/>
        <v>2.5398662906846394</v>
      </c>
      <c r="M786">
        <f t="shared" si="100"/>
        <v>1</v>
      </c>
      <c r="N786">
        <f t="shared" si="101"/>
        <v>22.669478466651139</v>
      </c>
      <c r="O786">
        <f t="shared" si="102"/>
        <v>2.5398662906846394</v>
      </c>
      <c r="Q786">
        <f t="shared" si="103"/>
        <v>2.5398662906846394</v>
      </c>
    </row>
    <row r="787" spans="1:17" x14ac:dyDescent="0.25">
      <c r="A787">
        <v>39.299999999999997</v>
      </c>
      <c r="B787">
        <v>4.4833171499999995</v>
      </c>
      <c r="C787">
        <v>113.27607</v>
      </c>
      <c r="D787">
        <v>770.48699999999974</v>
      </c>
      <c r="E787">
        <v>414.38399999999973</v>
      </c>
      <c r="F787">
        <f>C787/(1000*B787-D787)*100</f>
        <v>3.0509359551500084</v>
      </c>
      <c r="G787">
        <v>1</v>
      </c>
      <c r="H787">
        <f t="shared" si="96"/>
        <v>8.959878156492536</v>
      </c>
      <c r="I787">
        <f>SQRT((3.47-LOG(H787))^2+(LOG(F787)+1.22)^2)</f>
        <v>3.0403774203874341</v>
      </c>
      <c r="J787">
        <f t="shared" si="97"/>
        <v>1</v>
      </c>
      <c r="K787">
        <f t="shared" si="98"/>
        <v>8.959878156492536</v>
      </c>
      <c r="L787">
        <f t="shared" si="99"/>
        <v>3.0403774203874341</v>
      </c>
      <c r="M787">
        <f t="shared" si="100"/>
        <v>1</v>
      </c>
      <c r="N787">
        <f t="shared" si="101"/>
        <v>8.959878156492536</v>
      </c>
      <c r="O787">
        <f t="shared" si="102"/>
        <v>3.0403774203874341</v>
      </c>
      <c r="Q787">
        <f t="shared" si="103"/>
        <v>3.0403774203874341</v>
      </c>
    </row>
    <row r="788" spans="1:17" x14ac:dyDescent="0.25">
      <c r="A788">
        <v>39.35</v>
      </c>
      <c r="B788">
        <v>2.6138843099999995</v>
      </c>
      <c r="C788">
        <v>89.447580000000002</v>
      </c>
      <c r="D788">
        <v>771.45699999999988</v>
      </c>
      <c r="E788">
        <v>414.86349999999987</v>
      </c>
      <c r="F788">
        <f>C788/(1000*B788-D788)*100</f>
        <v>4.8548770154736811</v>
      </c>
      <c r="G788">
        <v>1</v>
      </c>
      <c r="H788">
        <f t="shared" si="96"/>
        <v>4.4410446086483866</v>
      </c>
      <c r="I788">
        <f>SQRT((3.47-LOG(H788))^2+(LOG(F788)+1.22)^2)</f>
        <v>3.405892778004632</v>
      </c>
      <c r="J788">
        <f t="shared" si="97"/>
        <v>1</v>
      </c>
      <c r="K788">
        <f t="shared" si="98"/>
        <v>4.4410446086483866</v>
      </c>
      <c r="L788">
        <f t="shared" si="99"/>
        <v>3.405892778004632</v>
      </c>
      <c r="M788">
        <f t="shared" si="100"/>
        <v>1</v>
      </c>
      <c r="N788">
        <f t="shared" si="101"/>
        <v>4.4410446086483866</v>
      </c>
      <c r="O788">
        <f t="shared" si="102"/>
        <v>3.405892778004632</v>
      </c>
      <c r="Q788">
        <f t="shared" si="103"/>
        <v>3.405892778004632</v>
      </c>
    </row>
    <row r="789" spans="1:17" x14ac:dyDescent="0.25">
      <c r="A789">
        <v>39.4</v>
      </c>
      <c r="B789">
        <v>2.7746358750000004</v>
      </c>
      <c r="C789">
        <v>106.39926000000001</v>
      </c>
      <c r="D789">
        <v>772.42699999999979</v>
      </c>
      <c r="E789">
        <v>415.34299999999979</v>
      </c>
      <c r="F789">
        <f>C789/(1000*B789-D789)*100</f>
        <v>5.3140939154013083</v>
      </c>
      <c r="G789">
        <v>1</v>
      </c>
      <c r="H789">
        <f t="shared" si="96"/>
        <v>4.8206154311015279</v>
      </c>
      <c r="I789">
        <f>SQRT((3.47-LOG(H789))^2+(LOG(F789)+1.22)^2)</f>
        <v>3.3987486845847639</v>
      </c>
      <c r="J789">
        <f t="shared" si="97"/>
        <v>1</v>
      </c>
      <c r="K789">
        <f t="shared" si="98"/>
        <v>4.8206154311015279</v>
      </c>
      <c r="L789">
        <f t="shared" si="99"/>
        <v>3.3987486845847639</v>
      </c>
      <c r="M789">
        <f t="shared" si="100"/>
        <v>1</v>
      </c>
      <c r="N789">
        <f t="shared" si="101"/>
        <v>4.8206154311015279</v>
      </c>
      <c r="O789">
        <f t="shared" si="102"/>
        <v>3.3987486845847639</v>
      </c>
      <c r="Q789">
        <f t="shared" si="103"/>
        <v>3.3987486845847639</v>
      </c>
    </row>
    <row r="790" spans="1:17" x14ac:dyDescent="0.25">
      <c r="A790">
        <v>39.450000000000003</v>
      </c>
      <c r="B790">
        <v>6.4216995749999999</v>
      </c>
      <c r="C790">
        <v>86.229900000000001</v>
      </c>
      <c r="D790">
        <v>773.39699999999993</v>
      </c>
      <c r="E790">
        <v>415.82249999999988</v>
      </c>
      <c r="F790">
        <f>C790/(1000*B790-D790)*100</f>
        <v>1.5266515710695616</v>
      </c>
      <c r="G790">
        <v>1</v>
      </c>
      <c r="H790">
        <f t="shared" si="96"/>
        <v>13.58344624208647</v>
      </c>
      <c r="I790">
        <f>SQRT((3.47-LOG(H790))^2+(LOG(F790)+1.22)^2)</f>
        <v>2.7261709770951681</v>
      </c>
      <c r="J790">
        <f t="shared" si="97"/>
        <v>1</v>
      </c>
      <c r="K790">
        <f t="shared" si="98"/>
        <v>13.58344624208647</v>
      </c>
      <c r="L790">
        <f t="shared" si="99"/>
        <v>2.7261709770951681</v>
      </c>
      <c r="M790">
        <f t="shared" si="100"/>
        <v>1</v>
      </c>
      <c r="N790">
        <f t="shared" si="101"/>
        <v>13.58344624208647</v>
      </c>
      <c r="O790">
        <f t="shared" si="102"/>
        <v>2.7261709770951681</v>
      </c>
      <c r="Q790">
        <f t="shared" si="103"/>
        <v>2.7261709770951681</v>
      </c>
    </row>
    <row r="791" spans="1:17" x14ac:dyDescent="0.25">
      <c r="A791">
        <v>39.5</v>
      </c>
      <c r="B791">
        <v>10.127878335</v>
      </c>
      <c r="C791">
        <v>145.49211000000003</v>
      </c>
      <c r="D791">
        <v>774.36699999999985</v>
      </c>
      <c r="E791">
        <v>416.30199999999985</v>
      </c>
      <c r="F791">
        <f>C791/(1000*B791-D791)*100</f>
        <v>1.5554811961961452</v>
      </c>
      <c r="G791">
        <v>1</v>
      </c>
      <c r="H791">
        <f t="shared" si="96"/>
        <v>22.46809127748606</v>
      </c>
      <c r="I791">
        <f>SQRT((3.47-LOG(H791))^2+(LOG(F791)+1.22)^2)</f>
        <v>2.5458051707534546</v>
      </c>
      <c r="J791">
        <f t="shared" si="97"/>
        <v>1</v>
      </c>
      <c r="K791">
        <f t="shared" si="98"/>
        <v>22.46809127748606</v>
      </c>
      <c r="L791">
        <f t="shared" si="99"/>
        <v>2.5458051707534546</v>
      </c>
      <c r="M791">
        <f t="shared" si="100"/>
        <v>1</v>
      </c>
      <c r="N791">
        <f t="shared" si="101"/>
        <v>22.46809127748606</v>
      </c>
      <c r="O791">
        <f t="shared" si="102"/>
        <v>2.5458051707534546</v>
      </c>
      <c r="Q791">
        <f t="shared" si="103"/>
        <v>2.5458051707534546</v>
      </c>
    </row>
    <row r="792" spans="1:17" x14ac:dyDescent="0.25">
      <c r="A792">
        <v>39.549999999999997</v>
      </c>
      <c r="B792">
        <v>6.8258470500000001</v>
      </c>
      <c r="C792">
        <v>202.45878000000002</v>
      </c>
      <c r="D792">
        <v>775.33699999999976</v>
      </c>
      <c r="E792">
        <v>416.78149999999977</v>
      </c>
      <c r="F792">
        <f>C792/(1000*B792-D792)*100</f>
        <v>3.3461440164040388</v>
      </c>
      <c r="G792">
        <v>1</v>
      </c>
      <c r="H792">
        <f t="shared" si="96"/>
        <v>14.51722317329345</v>
      </c>
      <c r="I792">
        <f>SQRT((3.47-LOG(H792))^2+(LOG(F792)+1.22)^2)</f>
        <v>2.8932399647504528</v>
      </c>
      <c r="J792">
        <f t="shared" si="97"/>
        <v>1</v>
      </c>
      <c r="K792">
        <f t="shared" si="98"/>
        <v>14.51722317329345</v>
      </c>
      <c r="L792">
        <f t="shared" si="99"/>
        <v>2.8932399647504528</v>
      </c>
      <c r="M792">
        <f t="shared" si="100"/>
        <v>1</v>
      </c>
      <c r="N792">
        <f t="shared" si="101"/>
        <v>14.51722317329345</v>
      </c>
      <c r="O792">
        <f t="shared" si="102"/>
        <v>2.8932399647504528</v>
      </c>
      <c r="Q792">
        <f t="shared" si="103"/>
        <v>2.8932399647504528</v>
      </c>
    </row>
    <row r="793" spans="1:17" x14ac:dyDescent="0.25">
      <c r="A793">
        <v>39.6</v>
      </c>
      <c r="B793">
        <v>3.5328654899999998</v>
      </c>
      <c r="C793">
        <v>157.33278000000001</v>
      </c>
      <c r="D793">
        <v>776.3069999999999</v>
      </c>
      <c r="E793">
        <v>417.26099999999985</v>
      </c>
      <c r="F793">
        <f>C793/(1000*B793-D793)*100</f>
        <v>5.7075799614177614</v>
      </c>
      <c r="G793">
        <v>1</v>
      </c>
      <c r="H793">
        <f t="shared" si="96"/>
        <v>6.6063171252525423</v>
      </c>
      <c r="I793">
        <f>SQRT((3.47-LOG(H793))^2+(LOG(F793)+1.22)^2)</f>
        <v>3.3059155487475738</v>
      </c>
      <c r="J793">
        <f t="shared" si="97"/>
        <v>1</v>
      </c>
      <c r="K793">
        <f t="shared" si="98"/>
        <v>6.6063171252525423</v>
      </c>
      <c r="L793">
        <f t="shared" si="99"/>
        <v>3.3059155487475738</v>
      </c>
      <c r="M793">
        <f t="shared" si="100"/>
        <v>1</v>
      </c>
      <c r="N793">
        <f t="shared" si="101"/>
        <v>6.6063171252525423</v>
      </c>
      <c r="O793">
        <f t="shared" si="102"/>
        <v>3.3059155487475738</v>
      </c>
      <c r="Q793">
        <f t="shared" si="103"/>
        <v>3.3059155487475738</v>
      </c>
    </row>
    <row r="794" spans="1:17" x14ac:dyDescent="0.25">
      <c r="A794">
        <v>39.65</v>
      </c>
      <c r="B794">
        <v>3.125068695</v>
      </c>
      <c r="C794">
        <v>105.52617000000001</v>
      </c>
      <c r="D794">
        <v>777.27699999999982</v>
      </c>
      <c r="E794">
        <v>417.74049999999983</v>
      </c>
      <c r="F794">
        <f>C794/(1000*B794-D794)*100</f>
        <v>4.4946990069321302</v>
      </c>
      <c r="G794">
        <v>1</v>
      </c>
      <c r="H794">
        <f t="shared" si="96"/>
        <v>5.6202156482313796</v>
      </c>
      <c r="I794">
        <f>SQRT((3.47-LOG(H794))^2+(LOG(F794)+1.22)^2)</f>
        <v>3.302537121734749</v>
      </c>
      <c r="J794">
        <f t="shared" si="97"/>
        <v>1</v>
      </c>
      <c r="K794">
        <f t="shared" si="98"/>
        <v>5.6202156482313796</v>
      </c>
      <c r="L794">
        <f t="shared" si="99"/>
        <v>3.302537121734749</v>
      </c>
      <c r="M794">
        <f t="shared" si="100"/>
        <v>1</v>
      </c>
      <c r="N794">
        <f t="shared" si="101"/>
        <v>5.6202156482313796</v>
      </c>
      <c r="O794">
        <f t="shared" si="102"/>
        <v>3.302537121734749</v>
      </c>
      <c r="Q794">
        <f t="shared" si="103"/>
        <v>3.302537121734749</v>
      </c>
    </row>
    <row r="795" spans="1:17" x14ac:dyDescent="0.25">
      <c r="A795">
        <v>39.700000000000003</v>
      </c>
      <c r="B795">
        <v>10.102931505000001</v>
      </c>
      <c r="C795">
        <v>107.31159000000002</v>
      </c>
      <c r="D795">
        <v>778.24699999999984</v>
      </c>
      <c r="E795">
        <v>418.2199999999998</v>
      </c>
      <c r="F795">
        <f>C795/(1000*B795-D795)*100</f>
        <v>1.1508334672605636</v>
      </c>
      <c r="G795">
        <v>1</v>
      </c>
      <c r="H795">
        <f t="shared" si="96"/>
        <v>22.296122865955731</v>
      </c>
      <c r="I795">
        <f>SQRT((3.47-LOG(H795))^2+(LOG(F795)+1.22)^2)</f>
        <v>2.4784881838387558</v>
      </c>
      <c r="J795">
        <f t="shared" si="97"/>
        <v>1</v>
      </c>
      <c r="K795">
        <f t="shared" si="98"/>
        <v>22.296122865955731</v>
      </c>
      <c r="L795">
        <f t="shared" si="99"/>
        <v>2.4784881838387558</v>
      </c>
      <c r="M795">
        <f t="shared" si="100"/>
        <v>1</v>
      </c>
      <c r="N795">
        <f t="shared" si="101"/>
        <v>22.296122865955731</v>
      </c>
      <c r="O795">
        <f t="shared" si="102"/>
        <v>2.4784881838387558</v>
      </c>
      <c r="Q795">
        <f t="shared" si="103"/>
        <v>2.4784881838387558</v>
      </c>
    </row>
    <row r="796" spans="1:17" x14ac:dyDescent="0.25">
      <c r="A796">
        <v>39.75</v>
      </c>
      <c r="B796">
        <v>10.413329715000001</v>
      </c>
      <c r="C796">
        <v>100.79775000000001</v>
      </c>
      <c r="D796">
        <v>779.21699999999987</v>
      </c>
      <c r="E796">
        <v>418.69949999999983</v>
      </c>
      <c r="F796">
        <f>C796/(1000*B796-D796)*100</f>
        <v>1.0462587783829971</v>
      </c>
      <c r="G796">
        <v>1</v>
      </c>
      <c r="H796">
        <f t="shared" si="96"/>
        <v>23.009611224756668</v>
      </c>
      <c r="I796">
        <f>SQRT((3.47-LOG(H796))^2+(LOG(F796)+1.22)^2)</f>
        <v>2.4455575265101785</v>
      </c>
      <c r="J796">
        <f t="shared" si="97"/>
        <v>0.98842054691923276</v>
      </c>
      <c r="K796">
        <f t="shared" si="98"/>
        <v>23.39082914132824</v>
      </c>
      <c r="L796">
        <f t="shared" si="99"/>
        <v>2.4394086283453711</v>
      </c>
      <c r="M796">
        <f t="shared" si="100"/>
        <v>0.9860778167184413</v>
      </c>
      <c r="N796">
        <f t="shared" si="101"/>
        <v>23.468721152667868</v>
      </c>
      <c r="O796">
        <f t="shared" si="102"/>
        <v>2.4381652508035812</v>
      </c>
      <c r="Q796">
        <f t="shared" si="103"/>
        <v>2.4381652508035812</v>
      </c>
    </row>
    <row r="797" spans="1:17" x14ac:dyDescent="0.25">
      <c r="A797">
        <v>39.799999999999997</v>
      </c>
      <c r="B797">
        <v>9.623850345000001</v>
      </c>
      <c r="C797">
        <v>142.70607000000001</v>
      </c>
      <c r="D797">
        <v>780.18699999999978</v>
      </c>
      <c r="E797">
        <v>419.1789999999998</v>
      </c>
      <c r="F797">
        <f>C797/(1000*B797-D797)*100</f>
        <v>1.6136533519300309</v>
      </c>
      <c r="G797">
        <v>1</v>
      </c>
      <c r="H797">
        <f t="shared" si="96"/>
        <v>21.097582047287688</v>
      </c>
      <c r="I797">
        <f>SQRT((3.47-LOG(H797))^2+(LOG(F797)+1.22)^2)</f>
        <v>2.577393929218887</v>
      </c>
      <c r="J797">
        <f t="shared" si="97"/>
        <v>1</v>
      </c>
      <c r="K797">
        <f t="shared" si="98"/>
        <v>21.097582047287688</v>
      </c>
      <c r="L797">
        <f t="shared" si="99"/>
        <v>2.577393929218887</v>
      </c>
      <c r="M797">
        <f t="shared" si="100"/>
        <v>1</v>
      </c>
      <c r="N797">
        <f t="shared" si="101"/>
        <v>21.097582047287688</v>
      </c>
      <c r="O797">
        <f t="shared" si="102"/>
        <v>2.577393929218887</v>
      </c>
      <c r="Q797">
        <f t="shared" si="103"/>
        <v>2.577393929218887</v>
      </c>
    </row>
    <row r="798" spans="1:17" x14ac:dyDescent="0.25">
      <c r="A798">
        <v>39.85</v>
      </c>
      <c r="B798">
        <v>11.332556145</v>
      </c>
      <c r="C798">
        <v>120.19212000000002</v>
      </c>
      <c r="D798">
        <v>781.15699999999993</v>
      </c>
      <c r="E798">
        <v>419.65849999999989</v>
      </c>
      <c r="F798">
        <f>C798/(1000*B798-D798)*100</f>
        <v>1.1391107316507454</v>
      </c>
      <c r="G798">
        <v>1</v>
      </c>
      <c r="H798">
        <f t="shared" si="96"/>
        <v>25.142822425853414</v>
      </c>
      <c r="I798">
        <f>SQRT((3.47-LOG(H798))^2+(LOG(F798)+1.22)^2)</f>
        <v>2.4316263493414714</v>
      </c>
      <c r="J798">
        <f t="shared" si="97"/>
        <v>0.98358611491351311</v>
      </c>
      <c r="K798">
        <f t="shared" si="98"/>
        <v>25.736299332650528</v>
      </c>
      <c r="L798">
        <f t="shared" si="99"/>
        <v>2.4230086623442788</v>
      </c>
      <c r="M798">
        <f t="shared" si="100"/>
        <v>0.98030277616758277</v>
      </c>
      <c r="N798">
        <f t="shared" si="101"/>
        <v>25.856685915840625</v>
      </c>
      <c r="O798">
        <f t="shared" si="102"/>
        <v>2.4212862375405559</v>
      </c>
      <c r="Q798">
        <f t="shared" si="103"/>
        <v>2.4212862375405559</v>
      </c>
    </row>
    <row r="799" spans="1:17" x14ac:dyDescent="0.25">
      <c r="A799">
        <v>39.9</v>
      </c>
      <c r="B799">
        <v>12.348543510000001</v>
      </c>
      <c r="C799">
        <v>113.37417000000001</v>
      </c>
      <c r="D799">
        <v>782.12699999999984</v>
      </c>
      <c r="E799">
        <v>420.13799999999981</v>
      </c>
      <c r="F799">
        <f>C799/(1000*B799-D799)*100</f>
        <v>0.98020134327671726</v>
      </c>
      <c r="G799">
        <v>1</v>
      </c>
      <c r="H799">
        <f t="shared" si="96"/>
        <v>27.530041343558562</v>
      </c>
      <c r="I799">
        <f>SQRT((3.47-LOG(H799))^2+(LOG(F799)+1.22)^2)</f>
        <v>2.3641000213523067</v>
      </c>
      <c r="J799">
        <f t="shared" si="97"/>
        <v>0.95809525719742028</v>
      </c>
      <c r="K799">
        <f t="shared" si="98"/>
        <v>29.220987005996133</v>
      </c>
      <c r="L799">
        <f t="shared" si="99"/>
        <v>2.3419060077983156</v>
      </c>
      <c r="M799">
        <f t="shared" si="100"/>
        <v>0.94963933803334977</v>
      </c>
      <c r="N799">
        <f t="shared" si="101"/>
        <v>29.574594601298344</v>
      </c>
      <c r="O799">
        <f t="shared" si="102"/>
        <v>2.3374367121619284</v>
      </c>
      <c r="Q799">
        <f t="shared" si="103"/>
        <v>2.3374367121619284</v>
      </c>
    </row>
    <row r="800" spans="1:17" x14ac:dyDescent="0.25">
      <c r="A800">
        <v>39.950000000000003</v>
      </c>
      <c r="B800">
        <v>8.2619231399999986</v>
      </c>
      <c r="C800">
        <v>137.12418</v>
      </c>
      <c r="D800">
        <v>783.09699999999987</v>
      </c>
      <c r="E800">
        <v>420.61749999999984</v>
      </c>
      <c r="F800">
        <f>C800/(1000*B800-D800)*100</f>
        <v>1.8334986993025622</v>
      </c>
      <c r="G800">
        <v>1</v>
      </c>
      <c r="H800">
        <f t="shared" si="96"/>
        <v>17.780587208092868</v>
      </c>
      <c r="I800">
        <f>SQRT((3.47-LOG(H800))^2+(LOG(F800)+1.22)^2)</f>
        <v>2.669973909545214</v>
      </c>
      <c r="J800">
        <f t="shared" si="97"/>
        <v>1</v>
      </c>
      <c r="K800">
        <f t="shared" si="98"/>
        <v>17.780587208092868</v>
      </c>
      <c r="L800">
        <f t="shared" si="99"/>
        <v>2.669973909545214</v>
      </c>
      <c r="M800">
        <f t="shared" si="100"/>
        <v>1</v>
      </c>
      <c r="N800">
        <f t="shared" si="101"/>
        <v>17.780587208092868</v>
      </c>
      <c r="O800">
        <f t="shared" si="102"/>
        <v>2.669973909545214</v>
      </c>
      <c r="Q800">
        <f t="shared" si="103"/>
        <v>2.669973909545214</v>
      </c>
    </row>
    <row r="801" spans="1:17" x14ac:dyDescent="0.25">
      <c r="A801">
        <v>40</v>
      </c>
      <c r="B801">
        <v>7.4323699200000002</v>
      </c>
      <c r="C801">
        <v>131.79734999999999</v>
      </c>
      <c r="D801">
        <v>784.06699999999989</v>
      </c>
      <c r="E801">
        <v>421.09699999999987</v>
      </c>
      <c r="F801">
        <f>C801/(1000*B801-D801)*100</f>
        <v>1.9824209514207873</v>
      </c>
      <c r="G801">
        <v>1</v>
      </c>
      <c r="H801">
        <f t="shared" si="96"/>
        <v>15.788055768623387</v>
      </c>
      <c r="I801">
        <f>SQRT((3.47-LOG(H801))^2+(LOG(F801)+1.22)^2)</f>
        <v>2.7317346227851873</v>
      </c>
      <c r="J801">
        <f t="shared" si="97"/>
        <v>1</v>
      </c>
      <c r="K801">
        <f t="shared" si="98"/>
        <v>15.788055768623387</v>
      </c>
      <c r="L801">
        <f t="shared" si="99"/>
        <v>2.7317346227851873</v>
      </c>
      <c r="M801">
        <f t="shared" si="100"/>
        <v>1</v>
      </c>
      <c r="N801">
        <f t="shared" si="101"/>
        <v>15.788055768623387</v>
      </c>
      <c r="O801">
        <f t="shared" si="102"/>
        <v>2.7317346227851873</v>
      </c>
      <c r="Q801">
        <f t="shared" si="103"/>
        <v>2.7317346227851873</v>
      </c>
    </row>
    <row r="802" spans="1:17" x14ac:dyDescent="0.25">
      <c r="A802">
        <v>40.049999999999997</v>
      </c>
      <c r="B802">
        <v>4.0134770099999999</v>
      </c>
      <c r="C802">
        <v>149.96546999999998</v>
      </c>
      <c r="D802">
        <v>785.03699999999981</v>
      </c>
      <c r="E802">
        <v>421.57649999999984</v>
      </c>
      <c r="F802">
        <f>C802/(1000*B802-D802)*100</f>
        <v>4.6451372655364898</v>
      </c>
      <c r="G802">
        <v>1</v>
      </c>
      <c r="H802">
        <f t="shared" si="96"/>
        <v>7.6580170147055195</v>
      </c>
      <c r="I802">
        <f>SQRT((3.47-LOG(H802))^2+(LOG(F802)+1.22)^2)</f>
        <v>3.2011807050190639</v>
      </c>
      <c r="J802">
        <f t="shared" si="97"/>
        <v>1</v>
      </c>
      <c r="K802">
        <f t="shared" si="98"/>
        <v>7.6580170147055195</v>
      </c>
      <c r="L802">
        <f t="shared" si="99"/>
        <v>3.2011807050190639</v>
      </c>
      <c r="M802">
        <f t="shared" si="100"/>
        <v>1</v>
      </c>
      <c r="N802">
        <f t="shared" si="101"/>
        <v>7.6580170147055195</v>
      </c>
      <c r="O802">
        <f t="shared" si="102"/>
        <v>3.2011807050190639</v>
      </c>
      <c r="Q802">
        <f t="shared" si="103"/>
        <v>3.2011807050190639</v>
      </c>
    </row>
    <row r="803" spans="1:17" x14ac:dyDescent="0.25">
      <c r="A803">
        <v>40.1</v>
      </c>
      <c r="B803">
        <v>4.6369172250000004</v>
      </c>
      <c r="C803">
        <v>160.69761</v>
      </c>
      <c r="D803">
        <v>786.00699999999983</v>
      </c>
      <c r="E803">
        <v>422.05599999999981</v>
      </c>
      <c r="F803">
        <f>C803/(1000*B803-D803)*100</f>
        <v>4.1729773121366387</v>
      </c>
      <c r="G803">
        <v>1</v>
      </c>
      <c r="H803">
        <f t="shared" si="96"/>
        <v>9.124168889910349</v>
      </c>
      <c r="I803">
        <f>SQRT((3.47-LOG(H803))^2+(LOG(F803)+1.22)^2)</f>
        <v>3.1122935528071003</v>
      </c>
      <c r="J803">
        <f t="shared" si="97"/>
        <v>1</v>
      </c>
      <c r="K803">
        <f t="shared" si="98"/>
        <v>9.124168889910349</v>
      </c>
      <c r="L803">
        <f t="shared" si="99"/>
        <v>3.1122935528071003</v>
      </c>
      <c r="M803">
        <f t="shared" si="100"/>
        <v>1</v>
      </c>
      <c r="N803">
        <f t="shared" si="101"/>
        <v>9.124168889910349</v>
      </c>
      <c r="O803">
        <f t="shared" si="102"/>
        <v>3.1122935528071003</v>
      </c>
      <c r="Q803">
        <f t="shared" si="103"/>
        <v>3.1122935528071003</v>
      </c>
    </row>
    <row r="804" spans="1:17" x14ac:dyDescent="0.25">
      <c r="A804">
        <v>40.15</v>
      </c>
      <c r="B804">
        <v>4.6080414900000006</v>
      </c>
      <c r="C804">
        <v>97.423110000000008</v>
      </c>
      <c r="D804">
        <v>786.97699999999986</v>
      </c>
      <c r="E804">
        <v>422.53549999999984</v>
      </c>
      <c r="F804">
        <f>C804/(1000*B804-D804)*100</f>
        <v>2.5496327071935911</v>
      </c>
      <c r="G804">
        <v>1</v>
      </c>
      <c r="H804">
        <f t="shared" si="96"/>
        <v>9.0431797801604894</v>
      </c>
      <c r="I804">
        <f>SQRT((3.47-LOG(H804))^2+(LOG(F804)+1.22)^2)</f>
        <v>2.9939957816525626</v>
      </c>
      <c r="J804">
        <f t="shared" si="97"/>
        <v>1</v>
      </c>
      <c r="K804">
        <f t="shared" si="98"/>
        <v>9.0431797801604894</v>
      </c>
      <c r="L804">
        <f t="shared" si="99"/>
        <v>2.9939957816525626</v>
      </c>
      <c r="M804">
        <f t="shared" si="100"/>
        <v>1</v>
      </c>
      <c r="N804">
        <f t="shared" si="101"/>
        <v>9.0431797801604894</v>
      </c>
      <c r="O804">
        <f t="shared" si="102"/>
        <v>2.9939957816525626</v>
      </c>
      <c r="Q804">
        <f t="shared" si="103"/>
        <v>2.9939957816525626</v>
      </c>
    </row>
    <row r="805" spans="1:17" x14ac:dyDescent="0.25">
      <c r="A805">
        <v>40.200000000000003</v>
      </c>
      <c r="B805">
        <v>7.4941287750000001</v>
      </c>
      <c r="C805">
        <v>116.10135000000001</v>
      </c>
      <c r="D805">
        <v>787.94699999999989</v>
      </c>
      <c r="E805">
        <v>423.01499999999982</v>
      </c>
      <c r="F805">
        <f>C805/(1000*B805-D805)*100</f>
        <v>1.7312586192162978</v>
      </c>
      <c r="G805">
        <v>1</v>
      </c>
      <c r="H805">
        <f t="shared" si="96"/>
        <v>15.853295450515946</v>
      </c>
      <c r="I805">
        <f>SQRT((3.47-LOG(H805))^2+(LOG(F805)+1.22)^2)</f>
        <v>2.6979949619557697</v>
      </c>
      <c r="J805">
        <f t="shared" si="97"/>
        <v>1</v>
      </c>
      <c r="K805">
        <f t="shared" si="98"/>
        <v>15.853295450515946</v>
      </c>
      <c r="L805">
        <f t="shared" si="99"/>
        <v>2.6979949619557697</v>
      </c>
      <c r="M805">
        <f t="shared" si="100"/>
        <v>1</v>
      </c>
      <c r="N805">
        <f t="shared" si="101"/>
        <v>15.853295450515946</v>
      </c>
      <c r="O805">
        <f t="shared" si="102"/>
        <v>2.6979949619557697</v>
      </c>
      <c r="Q805">
        <f t="shared" si="103"/>
        <v>2.6979949619557697</v>
      </c>
    </row>
    <row r="806" spans="1:17" x14ac:dyDescent="0.25">
      <c r="A806">
        <v>40.25</v>
      </c>
      <c r="B806">
        <v>5.8844598299999999</v>
      </c>
      <c r="C806">
        <v>165.37698</v>
      </c>
      <c r="D806">
        <v>788.9169999999998</v>
      </c>
      <c r="E806">
        <v>423.49449999999979</v>
      </c>
      <c r="F806">
        <f>C806/(1000*B806-D806)*100</f>
        <v>3.2455223224961096</v>
      </c>
      <c r="G806">
        <v>1</v>
      </c>
      <c r="H806">
        <f t="shared" si="96"/>
        <v>12.032134608595868</v>
      </c>
      <c r="I806">
        <f>SQRT((3.47-LOG(H806))^2+(LOG(F806)+1.22)^2)</f>
        <v>2.9508996028189607</v>
      </c>
      <c r="J806">
        <f t="shared" si="97"/>
        <v>1</v>
      </c>
      <c r="K806">
        <f t="shared" si="98"/>
        <v>12.032134608595868</v>
      </c>
      <c r="L806">
        <f t="shared" si="99"/>
        <v>2.9508996028189607</v>
      </c>
      <c r="M806">
        <f t="shared" si="100"/>
        <v>1</v>
      </c>
      <c r="N806">
        <f t="shared" si="101"/>
        <v>12.032134608595868</v>
      </c>
      <c r="O806">
        <f t="shared" si="102"/>
        <v>2.9508996028189607</v>
      </c>
      <c r="Q806">
        <f t="shared" si="103"/>
        <v>2.9508996028189607</v>
      </c>
    </row>
    <row r="807" spans="1:17" x14ac:dyDescent="0.25">
      <c r="A807">
        <v>40.299999999999997</v>
      </c>
      <c r="B807">
        <v>5.8741446150000005</v>
      </c>
      <c r="C807">
        <v>158.06853000000001</v>
      </c>
      <c r="D807">
        <v>789.88699999999983</v>
      </c>
      <c r="E807">
        <v>423.97399999999982</v>
      </c>
      <c r="F807">
        <f>C807/(1000*B807-D807)*100</f>
        <v>3.1089795594474414</v>
      </c>
      <c r="G807">
        <v>1</v>
      </c>
      <c r="H807">
        <f t="shared" si="96"/>
        <v>11.991908973191759</v>
      </c>
      <c r="I807">
        <f>SQRT((3.47-LOG(H807))^2+(LOG(F807)+1.22)^2)</f>
        <v>2.9411689866441959</v>
      </c>
      <c r="J807">
        <f t="shared" si="97"/>
        <v>1</v>
      </c>
      <c r="K807">
        <f t="shared" si="98"/>
        <v>11.991908973191759</v>
      </c>
      <c r="L807">
        <f t="shared" si="99"/>
        <v>2.9411689866441959</v>
      </c>
      <c r="M807">
        <f t="shared" si="100"/>
        <v>1</v>
      </c>
      <c r="N807">
        <f t="shared" si="101"/>
        <v>11.991908973191759</v>
      </c>
      <c r="O807">
        <f t="shared" si="102"/>
        <v>2.9411689866441959</v>
      </c>
      <c r="Q807">
        <f t="shared" si="103"/>
        <v>2.9411689866441959</v>
      </c>
    </row>
    <row r="808" spans="1:17" x14ac:dyDescent="0.25">
      <c r="A808">
        <v>40.35</v>
      </c>
      <c r="B808">
        <v>9.0012194550000011</v>
      </c>
      <c r="C808">
        <v>80.981549999999999</v>
      </c>
      <c r="D808">
        <v>790.85699999999986</v>
      </c>
      <c r="E808">
        <v>424.45349999999985</v>
      </c>
      <c r="F808">
        <f>C808/(1000*B808-D808)*100</f>
        <v>0.98633343465468237</v>
      </c>
      <c r="G808">
        <v>1</v>
      </c>
      <c r="H808">
        <f t="shared" si="96"/>
        <v>19.343373196357206</v>
      </c>
      <c r="I808">
        <f>SQRT((3.47-LOG(H808))^2+(LOG(F808)+1.22)^2)</f>
        <v>2.4982764587042006</v>
      </c>
      <c r="J808">
        <f t="shared" si="97"/>
        <v>1</v>
      </c>
      <c r="K808">
        <f t="shared" si="98"/>
        <v>19.343373196357206</v>
      </c>
      <c r="L808">
        <f t="shared" si="99"/>
        <v>2.4982764587042006</v>
      </c>
      <c r="M808">
        <f t="shared" si="100"/>
        <v>1</v>
      </c>
      <c r="N808">
        <f t="shared" si="101"/>
        <v>19.343373196357206</v>
      </c>
      <c r="O808">
        <f t="shared" si="102"/>
        <v>2.4982764587042006</v>
      </c>
      <c r="Q808">
        <f t="shared" si="103"/>
        <v>2.4982764587042006</v>
      </c>
    </row>
    <row r="809" spans="1:17" x14ac:dyDescent="0.25">
      <c r="A809">
        <v>40.4</v>
      </c>
      <c r="B809">
        <v>10.686111480000001</v>
      </c>
      <c r="C809">
        <v>130.62996000000001</v>
      </c>
      <c r="D809">
        <v>791.82699999999977</v>
      </c>
      <c r="E809">
        <v>424.93299999999977</v>
      </c>
      <c r="F809">
        <f>C809/(1000*B809-D809)*100</f>
        <v>1.3202567630236561</v>
      </c>
      <c r="G809">
        <v>1</v>
      </c>
      <c r="H809">
        <f t="shared" si="96"/>
        <v>23.284340072434965</v>
      </c>
      <c r="I809">
        <f>SQRT((3.47-LOG(H809))^2+(LOG(F809)+1.22)^2)</f>
        <v>2.4939336492867796</v>
      </c>
      <c r="J809">
        <f t="shared" si="97"/>
        <v>1</v>
      </c>
      <c r="K809">
        <f t="shared" si="98"/>
        <v>23.284340072434965</v>
      </c>
      <c r="L809">
        <f t="shared" si="99"/>
        <v>2.4939336492867796</v>
      </c>
      <c r="M809">
        <f t="shared" si="100"/>
        <v>1</v>
      </c>
      <c r="N809">
        <f t="shared" si="101"/>
        <v>23.284340072434965</v>
      </c>
      <c r="O809">
        <f t="shared" si="102"/>
        <v>2.4939336492867796</v>
      </c>
      <c r="Q809">
        <f t="shared" si="103"/>
        <v>2.4939336492867796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8"/>
  <sheetViews>
    <sheetView tabSelected="1" topLeftCell="M1" workbookViewId="0">
      <selection activeCell="V21" sqref="V21"/>
    </sheetView>
  </sheetViews>
  <sheetFormatPr defaultRowHeight="16.5" x14ac:dyDescent="0.25"/>
  <cols>
    <col min="8" max="8" width="9" style="1"/>
  </cols>
  <sheetData>
    <row r="1" spans="1:17" x14ac:dyDescent="0.25">
      <c r="A1" t="s">
        <v>6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8</v>
      </c>
      <c r="H1" t="s">
        <v>7</v>
      </c>
      <c r="I1" t="s">
        <v>9</v>
      </c>
      <c r="J1" t="s">
        <v>11</v>
      </c>
      <c r="K1" t="s">
        <v>10</v>
      </c>
      <c r="L1" t="s">
        <v>12</v>
      </c>
      <c r="M1" t="s">
        <v>13</v>
      </c>
      <c r="N1" t="s">
        <v>14</v>
      </c>
      <c r="O1" t="s">
        <v>15</v>
      </c>
      <c r="Q1" t="s">
        <v>16</v>
      </c>
    </row>
    <row r="2" spans="1:17" x14ac:dyDescent="0.25">
      <c r="A2">
        <v>0.1</v>
      </c>
      <c r="B2">
        <v>1.8052255103494901</v>
      </c>
      <c r="C2">
        <v>22.950008057873401</v>
      </c>
      <c r="D2">
        <f>A2*19.5</f>
        <v>1.9500000000000002</v>
      </c>
      <c r="E2">
        <f>D2</f>
        <v>1.9500000000000002</v>
      </c>
      <c r="F2">
        <f>C2/(1000*B2-D2)*100</f>
        <v>1.2726845080608615</v>
      </c>
      <c r="G2">
        <v>1</v>
      </c>
      <c r="H2">
        <f>((1000*B2-D2)/101.3)*MIN((101.3/E2)^G2,1.7)</f>
        <v>30.262274112479105</v>
      </c>
      <c r="I2">
        <f>SQRT((3.47-LOG(H2))^2+(LOG(F2)+1.22)^2)</f>
        <v>2.3898530680224734</v>
      </c>
      <c r="J2">
        <f>MIN(0.381*I2+0.05*(E2/101.3)-0.15,1)</f>
        <v>0.76149650657697698</v>
      </c>
      <c r="K2">
        <f>((1000*B2-D2)/101.3)*MIN((101.3/E2)^J2,1.7)</f>
        <v>30.262274112479105</v>
      </c>
      <c r="L2">
        <f>SQRT((3.47-LOG(K2))^2+(LOG(F2)+1.22)^2)</f>
        <v>2.3898530680224734</v>
      </c>
      <c r="M2">
        <f>MIN(0.381*L2+0.05*(E2/101.3)-0.15,1)</f>
        <v>0.76149650657697698</v>
      </c>
      <c r="N2">
        <f>((1000*B2-D2)/101.3)*MIN((101.3/E2)^M2,1.7)</f>
        <v>30.262274112479105</v>
      </c>
      <c r="O2">
        <f>SQRT((3.47-LOG(N2))^2+(LOG(F2)+1.22)^2)</f>
        <v>2.3898530680224734</v>
      </c>
      <c r="Q2">
        <f>O2</f>
        <v>2.3898530680224734</v>
      </c>
    </row>
    <row r="3" spans="1:17" x14ac:dyDescent="0.25">
      <c r="A3">
        <f>A2+0.05</f>
        <v>0.15000000000000002</v>
      </c>
      <c r="B3">
        <v>2.0515235244032599</v>
      </c>
      <c r="C3">
        <v>29.3185980128527</v>
      </c>
      <c r="D3">
        <f t="shared" ref="D3:D66" si="0">A3*19.5</f>
        <v>2.9250000000000003</v>
      </c>
      <c r="E3">
        <f t="shared" ref="E3:E66" si="1">D3</f>
        <v>2.9250000000000003</v>
      </c>
      <c r="F3">
        <f>C3/(1000*B3-D3)*100</f>
        <v>1.4311539163776841</v>
      </c>
      <c r="G3">
        <v>1</v>
      </c>
      <c r="H3">
        <f t="shared" ref="H3:H66" si="2">((1000*B3-D3)/101.3)*MIN((101.3/E3)^G3,1.7)</f>
        <v>34.379244733322231</v>
      </c>
      <c r="I3">
        <f t="shared" ref="I3:I66" si="3">SQRT((3.47-LOG(H3))^2+(LOG(F3)+1.22)^2)</f>
        <v>2.3731251110245153</v>
      </c>
      <c r="J3">
        <f t="shared" ref="J3:J66" si="4">MIN(0.381*I3+0.05*(E3/101.3)-0.15,1)</f>
        <v>0.75560439879096231</v>
      </c>
      <c r="K3">
        <f t="shared" ref="K3:K66" si="5">((1000*B3-D3)/101.3)*MIN((101.3/E3)^J3,1.7)</f>
        <v>34.379244733322231</v>
      </c>
      <c r="L3">
        <f t="shared" ref="L3:L66" si="6">SQRT((3.47-LOG(K3))^2+(LOG(F3)+1.22)^2)</f>
        <v>2.3731251110245153</v>
      </c>
      <c r="M3">
        <f t="shared" ref="M3:M66" si="7">MIN(0.381*L3+0.05*(E3/101.3)-0.15,1)</f>
        <v>0.75560439879096231</v>
      </c>
      <c r="N3">
        <f t="shared" ref="N3:N66" si="8">((1000*B3-D3)/101.3)*MIN((101.3/E3)^M3,1.7)</f>
        <v>34.379244733322231</v>
      </c>
      <c r="O3">
        <f t="shared" ref="O3:O66" si="9">SQRT((3.47-LOG(N3))^2+(LOG(F3)+1.22)^2)</f>
        <v>2.3731251110245153</v>
      </c>
      <c r="Q3">
        <f t="shared" ref="Q3:Q66" si="10">O3</f>
        <v>2.3731251110245153</v>
      </c>
    </row>
    <row r="4" spans="1:17" x14ac:dyDescent="0.25">
      <c r="A4">
        <f t="shared" ref="A4:A67" si="11">A3+0.05</f>
        <v>0.2</v>
      </c>
      <c r="B4">
        <v>2.1117907799292199</v>
      </c>
      <c r="C4">
        <v>32.858413523685499</v>
      </c>
      <c r="D4">
        <f t="shared" si="0"/>
        <v>3.9000000000000004</v>
      </c>
      <c r="E4">
        <f t="shared" si="1"/>
        <v>3.9000000000000004</v>
      </c>
      <c r="F4">
        <f>C4/(1000*B4-D4)*100</f>
        <v>1.5588290359517036</v>
      </c>
      <c r="G4">
        <v>1</v>
      </c>
      <c r="H4">
        <f t="shared" si="2"/>
        <v>35.374277649355115</v>
      </c>
      <c r="I4">
        <f t="shared" si="3"/>
        <v>2.3848356292151212</v>
      </c>
      <c r="J4">
        <f t="shared" si="4"/>
        <v>0.76054735005179042</v>
      </c>
      <c r="K4">
        <f t="shared" si="5"/>
        <v>35.374277649355115</v>
      </c>
      <c r="L4">
        <f t="shared" si="6"/>
        <v>2.3848356292151212</v>
      </c>
      <c r="M4">
        <f t="shared" si="7"/>
        <v>0.76054735005179042</v>
      </c>
      <c r="N4">
        <f t="shared" si="8"/>
        <v>35.374277649355115</v>
      </c>
      <c r="O4">
        <f t="shared" si="9"/>
        <v>2.3848356292151212</v>
      </c>
      <c r="Q4">
        <f t="shared" si="10"/>
        <v>2.3848356292151212</v>
      </c>
    </row>
    <row r="5" spans="1:17" x14ac:dyDescent="0.25">
      <c r="A5">
        <f t="shared" si="11"/>
        <v>0.25</v>
      </c>
      <c r="B5">
        <v>2.0024187349779798</v>
      </c>
      <c r="C5">
        <v>33.617823951431802</v>
      </c>
      <c r="D5">
        <f t="shared" si="0"/>
        <v>4.875</v>
      </c>
      <c r="E5">
        <f t="shared" si="1"/>
        <v>4.875</v>
      </c>
      <c r="F5">
        <f>C5/(1000*B5-D5)*100</f>
        <v>1.6829580931204191</v>
      </c>
      <c r="G5">
        <v>1</v>
      </c>
      <c r="H5">
        <f t="shared" si="2"/>
        <v>33.522451623519899</v>
      </c>
      <c r="I5">
        <f t="shared" si="3"/>
        <v>2.423395747961492</v>
      </c>
      <c r="J5">
        <f t="shared" si="4"/>
        <v>0.77571999912436507</v>
      </c>
      <c r="K5">
        <f t="shared" si="5"/>
        <v>33.522451623519899</v>
      </c>
      <c r="L5">
        <f t="shared" si="6"/>
        <v>2.423395747961492</v>
      </c>
      <c r="M5">
        <f t="shared" si="7"/>
        <v>0.77571999912436507</v>
      </c>
      <c r="N5">
        <f t="shared" si="8"/>
        <v>33.522451623519899</v>
      </c>
      <c r="O5">
        <f t="shared" si="9"/>
        <v>2.423395747961492</v>
      </c>
      <c r="Q5">
        <f t="shared" si="10"/>
        <v>2.423395747961492</v>
      </c>
    </row>
    <row r="6" spans="1:17" x14ac:dyDescent="0.25">
      <c r="A6">
        <f t="shared" si="11"/>
        <v>0.3</v>
      </c>
      <c r="B6">
        <v>2.0397951264568701</v>
      </c>
      <c r="C6">
        <v>36.4623785994971</v>
      </c>
      <c r="D6">
        <f t="shared" si="0"/>
        <v>5.85</v>
      </c>
      <c r="E6">
        <f t="shared" si="1"/>
        <v>5.85</v>
      </c>
      <c r="F6">
        <f>C6/(1000*B6-D6)*100</f>
        <v>1.792692345786856</v>
      </c>
      <c r="G6">
        <v>1</v>
      </c>
      <c r="H6">
        <f t="shared" si="2"/>
        <v>34.133333810233758</v>
      </c>
      <c r="I6">
        <f t="shared" si="3"/>
        <v>2.4336178735154181</v>
      </c>
      <c r="J6">
        <f t="shared" si="4"/>
        <v>0.78009587279061821</v>
      </c>
      <c r="K6">
        <f t="shared" si="5"/>
        <v>34.133333810233758</v>
      </c>
      <c r="L6">
        <f t="shared" si="6"/>
        <v>2.4336178735154181</v>
      </c>
      <c r="M6">
        <f t="shared" si="7"/>
        <v>0.78009587279061821</v>
      </c>
      <c r="N6">
        <f t="shared" si="8"/>
        <v>34.133333810233758</v>
      </c>
      <c r="O6">
        <f t="shared" si="9"/>
        <v>2.4336178735154181</v>
      </c>
      <c r="Q6">
        <f t="shared" si="10"/>
        <v>2.4336178735154181</v>
      </c>
    </row>
    <row r="7" spans="1:17" x14ac:dyDescent="0.25">
      <c r="A7">
        <f t="shared" si="11"/>
        <v>0.35</v>
      </c>
      <c r="B7">
        <v>2.1191530362547502</v>
      </c>
      <c r="C7">
        <v>40.9099547228492</v>
      </c>
      <c r="D7">
        <f t="shared" si="0"/>
        <v>6.8249999999999993</v>
      </c>
      <c r="E7">
        <f t="shared" si="1"/>
        <v>6.8249999999999993</v>
      </c>
      <c r="F7">
        <f>C7/(1000*B7-D7)*100</f>
        <v>1.936723559063503</v>
      </c>
      <c r="G7">
        <v>1</v>
      </c>
      <c r="H7">
        <f t="shared" si="2"/>
        <v>35.448742957878331</v>
      </c>
      <c r="I7">
        <f t="shared" si="3"/>
        <v>2.4411443616173614</v>
      </c>
      <c r="J7">
        <f t="shared" si="4"/>
        <v>0.78344470858766591</v>
      </c>
      <c r="K7">
        <f t="shared" si="5"/>
        <v>35.448742957878331</v>
      </c>
      <c r="L7">
        <f t="shared" si="6"/>
        <v>2.4411443616173614</v>
      </c>
      <c r="M7">
        <f t="shared" si="7"/>
        <v>0.78344470858766591</v>
      </c>
      <c r="N7">
        <f t="shared" si="8"/>
        <v>35.448742957878331</v>
      </c>
      <c r="O7">
        <f t="shared" si="9"/>
        <v>2.4411443616173614</v>
      </c>
      <c r="Q7">
        <f t="shared" si="10"/>
        <v>2.4411443616173614</v>
      </c>
    </row>
    <row r="8" spans="1:17" x14ac:dyDescent="0.25">
      <c r="A8">
        <f t="shared" si="11"/>
        <v>0.39999999999999997</v>
      </c>
      <c r="B8">
        <v>2.1566561512454601</v>
      </c>
      <c r="C8">
        <v>43.856690439787798</v>
      </c>
      <c r="D8">
        <f t="shared" si="0"/>
        <v>7.7999999999999989</v>
      </c>
      <c r="E8">
        <f t="shared" si="1"/>
        <v>7.7999999999999989</v>
      </c>
      <c r="F8">
        <f>C8/(1000*B8-D8)*100</f>
        <v>2.0409318890130828</v>
      </c>
      <c r="G8">
        <v>1</v>
      </c>
      <c r="H8">
        <f t="shared" si="2"/>
        <v>36.061751797801399</v>
      </c>
      <c r="I8">
        <f t="shared" si="3"/>
        <v>2.4494418024556706</v>
      </c>
      <c r="J8">
        <f t="shared" si="4"/>
        <v>0.78708727737726902</v>
      </c>
      <c r="K8">
        <f t="shared" si="5"/>
        <v>36.061751797801399</v>
      </c>
      <c r="L8">
        <f t="shared" si="6"/>
        <v>2.4494418024556706</v>
      </c>
      <c r="M8">
        <f t="shared" si="7"/>
        <v>0.78708727737726902</v>
      </c>
      <c r="N8">
        <f t="shared" si="8"/>
        <v>36.061751797801399</v>
      </c>
      <c r="O8">
        <f t="shared" si="9"/>
        <v>2.4494418024556706</v>
      </c>
      <c r="Q8">
        <f t="shared" si="10"/>
        <v>2.4494418024556706</v>
      </c>
    </row>
    <row r="9" spans="1:17" x14ac:dyDescent="0.25">
      <c r="A9">
        <f t="shared" si="11"/>
        <v>0.44999999999999996</v>
      </c>
      <c r="B9">
        <v>2.2605972806230898</v>
      </c>
      <c r="C9">
        <v>48.394661003935902</v>
      </c>
      <c r="D9">
        <f t="shared" si="0"/>
        <v>8.7749999999999986</v>
      </c>
      <c r="E9">
        <f t="shared" si="1"/>
        <v>8.7749999999999986</v>
      </c>
      <c r="F9">
        <f>C9/(1000*B9-D9)*100</f>
        <v>2.1491332340199101</v>
      </c>
      <c r="G9">
        <v>1</v>
      </c>
      <c r="H9">
        <f t="shared" si="2"/>
        <v>37.789712507988668</v>
      </c>
      <c r="I9">
        <f t="shared" si="3"/>
        <v>2.4477655550757533</v>
      </c>
      <c r="J9">
        <f t="shared" si="4"/>
        <v>0.78692987095572775</v>
      </c>
      <c r="K9">
        <f t="shared" si="5"/>
        <v>37.789712507988668</v>
      </c>
      <c r="L9">
        <f t="shared" si="6"/>
        <v>2.4477655550757533</v>
      </c>
      <c r="M9">
        <f t="shared" si="7"/>
        <v>0.78692987095572775</v>
      </c>
      <c r="N9">
        <f t="shared" si="8"/>
        <v>37.789712507988668</v>
      </c>
      <c r="O9">
        <f t="shared" si="9"/>
        <v>2.4477655550757533</v>
      </c>
      <c r="Q9">
        <f t="shared" si="10"/>
        <v>2.4477655550757533</v>
      </c>
    </row>
    <row r="10" spans="1:17" x14ac:dyDescent="0.25">
      <c r="A10">
        <f t="shared" si="11"/>
        <v>0.49999999999999994</v>
      </c>
      <c r="B10">
        <v>2.4471821124364701</v>
      </c>
      <c r="C10">
        <v>55.214145795499903</v>
      </c>
      <c r="D10">
        <f t="shared" si="0"/>
        <v>9.7499999999999982</v>
      </c>
      <c r="E10">
        <f t="shared" si="1"/>
        <v>9.7499999999999982</v>
      </c>
      <c r="F10">
        <f>C10/(1000*B10-D10)*100</f>
        <v>2.2652588153648123</v>
      </c>
      <c r="G10">
        <v>1</v>
      </c>
      <c r="H10">
        <f t="shared" si="2"/>
        <v>40.904586289654482</v>
      </c>
      <c r="I10">
        <f t="shared" si="3"/>
        <v>2.4359818264518673</v>
      </c>
      <c r="J10">
        <f t="shared" si="4"/>
        <v>0.78292151418023448</v>
      </c>
      <c r="K10">
        <f t="shared" si="5"/>
        <v>40.904586289654482</v>
      </c>
      <c r="L10">
        <f t="shared" si="6"/>
        <v>2.4359818264518673</v>
      </c>
      <c r="M10">
        <f t="shared" si="7"/>
        <v>0.78292151418023448</v>
      </c>
      <c r="N10">
        <f t="shared" si="8"/>
        <v>40.904586289654482</v>
      </c>
      <c r="O10">
        <f t="shared" si="9"/>
        <v>2.4359818264518673</v>
      </c>
      <c r="Q10">
        <f t="shared" si="10"/>
        <v>2.4359818264518673</v>
      </c>
    </row>
    <row r="11" spans="1:17" x14ac:dyDescent="0.25">
      <c r="A11">
        <f t="shared" si="11"/>
        <v>0.54999999999999993</v>
      </c>
      <c r="B11">
        <v>2.6214680179242</v>
      </c>
      <c r="C11">
        <v>63.000977232325198</v>
      </c>
      <c r="D11">
        <f t="shared" si="0"/>
        <v>10.724999999999998</v>
      </c>
      <c r="E11">
        <f t="shared" si="1"/>
        <v>10.724999999999998</v>
      </c>
      <c r="F11">
        <f>C11/(1000*B11-D11)*100</f>
        <v>2.4131435687001179</v>
      </c>
      <c r="G11">
        <v>1</v>
      </c>
      <c r="H11">
        <f t="shared" si="2"/>
        <v>43.813061505144525</v>
      </c>
      <c r="I11">
        <f t="shared" si="3"/>
        <v>2.4313177863645499</v>
      </c>
      <c r="J11">
        <f t="shared" si="4"/>
        <v>0.78162575873717377</v>
      </c>
      <c r="K11">
        <f t="shared" si="5"/>
        <v>43.813061505144525</v>
      </c>
      <c r="L11">
        <f t="shared" si="6"/>
        <v>2.4313177863645499</v>
      </c>
      <c r="M11">
        <f t="shared" si="7"/>
        <v>0.78162575873717377</v>
      </c>
      <c r="N11">
        <f t="shared" si="8"/>
        <v>43.813061505144525</v>
      </c>
      <c r="O11">
        <f t="shared" si="9"/>
        <v>2.4313177863645499</v>
      </c>
      <c r="Q11">
        <f t="shared" si="10"/>
        <v>2.4313177863645499</v>
      </c>
    </row>
    <row r="12" spans="1:17" x14ac:dyDescent="0.25">
      <c r="A12">
        <f t="shared" si="11"/>
        <v>0.6</v>
      </c>
      <c r="B12">
        <v>2.7264471997777102</v>
      </c>
      <c r="C12">
        <v>74.252130412691798</v>
      </c>
      <c r="D12">
        <f t="shared" si="0"/>
        <v>11.7</v>
      </c>
      <c r="E12">
        <f t="shared" si="1"/>
        <v>11.7</v>
      </c>
      <c r="F12">
        <f>C12/(1000*B12-D12)*100</f>
        <v>2.7351397735587217</v>
      </c>
      <c r="G12">
        <v>1</v>
      </c>
      <c r="H12">
        <f t="shared" si="2"/>
        <v>45.558442641876674</v>
      </c>
      <c r="I12">
        <f t="shared" si="3"/>
        <v>2.4549671862070959</v>
      </c>
      <c r="J12">
        <f t="shared" si="4"/>
        <v>0.79111742390739115</v>
      </c>
      <c r="K12">
        <f t="shared" si="5"/>
        <v>45.558442641876674</v>
      </c>
      <c r="L12">
        <f t="shared" si="6"/>
        <v>2.4549671862070959</v>
      </c>
      <c r="M12">
        <f t="shared" si="7"/>
        <v>0.79111742390739115</v>
      </c>
      <c r="N12">
        <f t="shared" si="8"/>
        <v>45.558442641876674</v>
      </c>
      <c r="O12">
        <f t="shared" si="9"/>
        <v>2.4549671862070959</v>
      </c>
      <c r="Q12">
        <f t="shared" si="10"/>
        <v>2.4549671862070959</v>
      </c>
    </row>
    <row r="13" spans="1:17" x14ac:dyDescent="0.25">
      <c r="A13">
        <f t="shared" si="11"/>
        <v>0.65</v>
      </c>
      <c r="B13">
        <v>2.8236992533762901</v>
      </c>
      <c r="C13">
        <v>85.330145429531498</v>
      </c>
      <c r="D13">
        <f t="shared" si="0"/>
        <v>12.675000000000001</v>
      </c>
      <c r="E13">
        <f t="shared" si="1"/>
        <v>12.675000000000001</v>
      </c>
      <c r="F13">
        <f>C13/(1000*B13-D13)*100</f>
        <v>3.0355535113950873</v>
      </c>
      <c r="G13">
        <v>1</v>
      </c>
      <c r="H13">
        <f t="shared" si="2"/>
        <v>47.17414837847673</v>
      </c>
      <c r="I13">
        <f t="shared" si="3"/>
        <v>2.4747308777949466</v>
      </c>
      <c r="J13">
        <f t="shared" si="4"/>
        <v>0.79912863423256963</v>
      </c>
      <c r="K13">
        <f t="shared" si="5"/>
        <v>47.17414837847673</v>
      </c>
      <c r="L13">
        <f t="shared" si="6"/>
        <v>2.4747308777949466</v>
      </c>
      <c r="M13">
        <f t="shared" si="7"/>
        <v>0.79912863423256963</v>
      </c>
      <c r="N13">
        <f t="shared" si="8"/>
        <v>47.17414837847673</v>
      </c>
      <c r="O13">
        <f t="shared" si="9"/>
        <v>2.4747308777949466</v>
      </c>
      <c r="Q13">
        <f t="shared" si="10"/>
        <v>2.4747308777949466</v>
      </c>
    </row>
    <row r="14" spans="1:17" x14ac:dyDescent="0.25">
      <c r="A14">
        <f t="shared" si="11"/>
        <v>0.70000000000000007</v>
      </c>
      <c r="B14">
        <v>2.9145795420574401</v>
      </c>
      <c r="C14">
        <v>99.287032083312596</v>
      </c>
      <c r="D14">
        <f t="shared" si="0"/>
        <v>13.650000000000002</v>
      </c>
      <c r="E14">
        <f t="shared" si="1"/>
        <v>13.650000000000002</v>
      </c>
      <c r="F14">
        <f>C14/(1000*B14-D14)*100</f>
        <v>3.4225937115623566</v>
      </c>
      <c r="G14">
        <v>1</v>
      </c>
      <c r="H14">
        <f t="shared" si="2"/>
        <v>48.682924200371644</v>
      </c>
      <c r="I14">
        <f t="shared" si="3"/>
        <v>2.5011014915638139</v>
      </c>
      <c r="J14">
        <f t="shared" si="4"/>
        <v>0.80965708190871533</v>
      </c>
      <c r="K14">
        <f t="shared" si="5"/>
        <v>48.682924200371644</v>
      </c>
      <c r="L14">
        <f t="shared" si="6"/>
        <v>2.5011014915638139</v>
      </c>
      <c r="M14">
        <f t="shared" si="7"/>
        <v>0.80965708190871533</v>
      </c>
      <c r="N14">
        <f t="shared" si="8"/>
        <v>48.682924200371644</v>
      </c>
      <c r="O14">
        <f t="shared" si="9"/>
        <v>2.5011014915638139</v>
      </c>
      <c r="Q14">
        <f t="shared" si="10"/>
        <v>2.5011014915638139</v>
      </c>
    </row>
    <row r="15" spans="1:17" x14ac:dyDescent="0.25">
      <c r="A15">
        <f t="shared" si="11"/>
        <v>0.75000000000000011</v>
      </c>
      <c r="B15">
        <v>2.82744723404172</v>
      </c>
      <c r="C15">
        <v>107.457579337919</v>
      </c>
      <c r="D15">
        <f t="shared" si="0"/>
        <v>14.625000000000002</v>
      </c>
      <c r="E15">
        <f t="shared" si="1"/>
        <v>14.625000000000002</v>
      </c>
      <c r="F15">
        <f>C15/(1000*B15-D15)*100</f>
        <v>3.8202762349298598</v>
      </c>
      <c r="G15">
        <v>1</v>
      </c>
      <c r="H15">
        <f t="shared" si="2"/>
        <v>47.204321795369438</v>
      </c>
      <c r="I15">
        <f t="shared" si="3"/>
        <v>2.5442537331636355</v>
      </c>
      <c r="J15">
        <f t="shared" si="4"/>
        <v>0.82657932978845472</v>
      </c>
      <c r="K15">
        <f t="shared" si="5"/>
        <v>47.204321795369438</v>
      </c>
      <c r="L15">
        <f t="shared" si="6"/>
        <v>2.5442537331636355</v>
      </c>
      <c r="M15">
        <f t="shared" si="7"/>
        <v>0.82657932978845472</v>
      </c>
      <c r="N15">
        <f t="shared" si="8"/>
        <v>47.204321795369438</v>
      </c>
      <c r="O15">
        <f t="shared" si="9"/>
        <v>2.5442537331636355</v>
      </c>
      <c r="Q15">
        <f t="shared" si="10"/>
        <v>2.5442537331636355</v>
      </c>
    </row>
    <row r="16" spans="1:17" x14ac:dyDescent="0.25">
      <c r="A16">
        <f t="shared" si="11"/>
        <v>0.80000000000000016</v>
      </c>
      <c r="B16">
        <v>2.6172485817197102</v>
      </c>
      <c r="C16">
        <v>111.46169407675301</v>
      </c>
      <c r="D16">
        <f t="shared" si="0"/>
        <v>15.600000000000003</v>
      </c>
      <c r="E16">
        <f t="shared" si="1"/>
        <v>15.600000000000003</v>
      </c>
      <c r="F16">
        <f>C16/(1000*B16-D16)*100</f>
        <v>4.2842717060224924</v>
      </c>
      <c r="G16">
        <v>1</v>
      </c>
      <c r="H16">
        <f t="shared" si="2"/>
        <v>43.660440167063257</v>
      </c>
      <c r="I16">
        <f t="shared" si="3"/>
        <v>2.6034642249035409</v>
      </c>
      <c r="J16">
        <f t="shared" si="4"/>
        <v>0.84961977097156594</v>
      </c>
      <c r="K16">
        <f t="shared" si="5"/>
        <v>43.660440167063257</v>
      </c>
      <c r="L16">
        <f t="shared" si="6"/>
        <v>2.6034642249035409</v>
      </c>
      <c r="M16">
        <f t="shared" si="7"/>
        <v>0.84961977097156594</v>
      </c>
      <c r="N16">
        <f t="shared" si="8"/>
        <v>43.660440167063257</v>
      </c>
      <c r="O16">
        <f t="shared" si="9"/>
        <v>2.6034642249035409</v>
      </c>
      <c r="Q16">
        <f t="shared" si="10"/>
        <v>2.6034642249035409</v>
      </c>
    </row>
    <row r="17" spans="1:17" x14ac:dyDescent="0.25">
      <c r="A17">
        <f t="shared" si="11"/>
        <v>0.8500000000000002</v>
      </c>
      <c r="B17">
        <v>2.48773429411693</v>
      </c>
      <c r="C17">
        <v>115.973374763148</v>
      </c>
      <c r="D17">
        <f t="shared" si="0"/>
        <v>16.575000000000003</v>
      </c>
      <c r="E17">
        <f t="shared" si="1"/>
        <v>16.575000000000003</v>
      </c>
      <c r="F17">
        <f>C17/(1000*B17-D17)*100</f>
        <v>4.69307563616983</v>
      </c>
      <c r="G17">
        <v>1</v>
      </c>
      <c r="H17">
        <f t="shared" si="2"/>
        <v>41.470590325753022</v>
      </c>
      <c r="I17">
        <f t="shared" si="3"/>
        <v>2.6473530136540213</v>
      </c>
      <c r="J17">
        <f t="shared" si="4"/>
        <v>0.86682264331570613</v>
      </c>
      <c r="K17">
        <f t="shared" si="5"/>
        <v>41.470590325753022</v>
      </c>
      <c r="L17">
        <f t="shared" si="6"/>
        <v>2.6473530136540213</v>
      </c>
      <c r="M17">
        <f t="shared" si="7"/>
        <v>0.86682264331570613</v>
      </c>
      <c r="N17">
        <f t="shared" si="8"/>
        <v>41.470590325753022</v>
      </c>
      <c r="O17">
        <f t="shared" si="9"/>
        <v>2.6473530136540213</v>
      </c>
      <c r="Q17">
        <f t="shared" si="10"/>
        <v>2.6473530136540213</v>
      </c>
    </row>
    <row r="18" spans="1:17" x14ac:dyDescent="0.25">
      <c r="A18">
        <f t="shared" si="11"/>
        <v>0.90000000000000024</v>
      </c>
      <c r="B18">
        <v>2.2381715466084899</v>
      </c>
      <c r="C18">
        <v>112.542418512076</v>
      </c>
      <c r="D18">
        <f t="shared" si="0"/>
        <v>17.550000000000004</v>
      </c>
      <c r="E18">
        <f t="shared" si="1"/>
        <v>17.550000000000004</v>
      </c>
      <c r="F18">
        <f>C18/(1000*B18-D18)*100</f>
        <v>5.068059376617315</v>
      </c>
      <c r="G18">
        <v>1</v>
      </c>
      <c r="H18">
        <f t="shared" si="2"/>
        <v>37.266106902610389</v>
      </c>
      <c r="I18">
        <f t="shared" si="3"/>
        <v>2.7037056012623153</v>
      </c>
      <c r="J18">
        <f t="shared" si="4"/>
        <v>0.88877422302467346</v>
      </c>
      <c r="K18">
        <f t="shared" si="5"/>
        <v>37.266106902610389</v>
      </c>
      <c r="L18">
        <f t="shared" si="6"/>
        <v>2.7037056012623153</v>
      </c>
      <c r="M18">
        <f t="shared" si="7"/>
        <v>0.88877422302467346</v>
      </c>
      <c r="N18">
        <f t="shared" si="8"/>
        <v>37.266106902610389</v>
      </c>
      <c r="O18">
        <f t="shared" si="9"/>
        <v>2.7037056012623153</v>
      </c>
      <c r="Q18">
        <f t="shared" si="10"/>
        <v>2.7037056012623153</v>
      </c>
    </row>
    <row r="19" spans="1:17" x14ac:dyDescent="0.25">
      <c r="A19">
        <f t="shared" si="11"/>
        <v>0.95000000000000029</v>
      </c>
      <c r="B19">
        <v>2.1481779416004998</v>
      </c>
      <c r="C19">
        <v>114.555939606351</v>
      </c>
      <c r="D19">
        <f t="shared" si="0"/>
        <v>18.525000000000006</v>
      </c>
      <c r="E19">
        <f t="shared" si="1"/>
        <v>18.525000000000006</v>
      </c>
      <c r="F19">
        <f>C19/(1000*B19-D19)*100</f>
        <v>5.3790895863181678</v>
      </c>
      <c r="G19">
        <v>1</v>
      </c>
      <c r="H19">
        <f t="shared" si="2"/>
        <v>35.739486680363768</v>
      </c>
      <c r="I19">
        <f t="shared" si="3"/>
        <v>2.7348830200520586</v>
      </c>
      <c r="J19">
        <f t="shared" si="4"/>
        <v>0.90113406341377311</v>
      </c>
      <c r="K19">
        <f t="shared" si="5"/>
        <v>35.739486680363768</v>
      </c>
      <c r="L19">
        <f t="shared" si="6"/>
        <v>2.7348830200520586</v>
      </c>
      <c r="M19">
        <f t="shared" si="7"/>
        <v>0.90113406341377311</v>
      </c>
      <c r="N19">
        <f t="shared" si="8"/>
        <v>35.739486680363768</v>
      </c>
      <c r="O19">
        <f t="shared" si="9"/>
        <v>2.7348830200520586</v>
      </c>
      <c r="Q19">
        <f t="shared" si="10"/>
        <v>2.7348830200520586</v>
      </c>
    </row>
    <row r="20" spans="1:17" x14ac:dyDescent="0.25">
      <c r="A20">
        <f t="shared" si="11"/>
        <v>1.0000000000000002</v>
      </c>
      <c r="B20">
        <v>2.0440479350149698</v>
      </c>
      <c r="C20">
        <v>114.66242881299</v>
      </c>
      <c r="D20">
        <f t="shared" si="0"/>
        <v>19.500000000000004</v>
      </c>
      <c r="E20">
        <f t="shared" si="1"/>
        <v>19.500000000000004</v>
      </c>
      <c r="F20">
        <f>C20/(1000*B20-D20)*100</f>
        <v>5.6636065182690851</v>
      </c>
      <c r="G20">
        <v>1</v>
      </c>
      <c r="H20">
        <f t="shared" si="2"/>
        <v>33.975631683370672</v>
      </c>
      <c r="I20">
        <f t="shared" si="3"/>
        <v>2.7662551549661192</v>
      </c>
      <c r="J20">
        <f t="shared" si="4"/>
        <v>0.91356809064623745</v>
      </c>
      <c r="K20">
        <f t="shared" si="5"/>
        <v>33.975631683370672</v>
      </c>
      <c r="L20">
        <f t="shared" si="6"/>
        <v>2.7662551549661192</v>
      </c>
      <c r="M20">
        <f t="shared" si="7"/>
        <v>0.91356809064623745</v>
      </c>
      <c r="N20">
        <f t="shared" si="8"/>
        <v>33.975631683370672</v>
      </c>
      <c r="O20">
        <f t="shared" si="9"/>
        <v>2.7662551549661192</v>
      </c>
      <c r="Q20">
        <f t="shared" si="10"/>
        <v>2.7662551549661192</v>
      </c>
    </row>
    <row r="21" spans="1:17" x14ac:dyDescent="0.25">
      <c r="A21">
        <f t="shared" si="11"/>
        <v>1.0500000000000003</v>
      </c>
      <c r="B21">
        <v>1.75112089862023</v>
      </c>
      <c r="C21">
        <v>101.401112677059</v>
      </c>
      <c r="D21">
        <f t="shared" si="0"/>
        <v>20.475000000000005</v>
      </c>
      <c r="E21">
        <f t="shared" si="1"/>
        <v>20.475000000000005</v>
      </c>
      <c r="F21">
        <f>C21/(1000*B21-D21)*100</f>
        <v>5.8591484692450244</v>
      </c>
      <c r="G21">
        <v>1</v>
      </c>
      <c r="H21">
        <f t="shared" si="2"/>
        <v>29.043415870230913</v>
      </c>
      <c r="I21">
        <f t="shared" si="3"/>
        <v>2.8247731894852324</v>
      </c>
      <c r="J21">
        <f t="shared" si="4"/>
        <v>0.93634470562822691</v>
      </c>
      <c r="K21">
        <f t="shared" si="5"/>
        <v>29.043415870230913</v>
      </c>
      <c r="L21">
        <f t="shared" si="6"/>
        <v>2.8247731894852324</v>
      </c>
      <c r="M21">
        <f t="shared" si="7"/>
        <v>0.93634470562822691</v>
      </c>
      <c r="N21">
        <f t="shared" si="8"/>
        <v>29.043415870230913</v>
      </c>
      <c r="O21">
        <f t="shared" si="9"/>
        <v>2.8247731894852324</v>
      </c>
      <c r="Q21">
        <f t="shared" si="10"/>
        <v>2.8247731894852324</v>
      </c>
    </row>
    <row r="22" spans="1:17" x14ac:dyDescent="0.25">
      <c r="A22">
        <f t="shared" si="11"/>
        <v>1.1000000000000003</v>
      </c>
      <c r="B22">
        <v>1.7086814177979499</v>
      </c>
      <c r="C22">
        <v>101.04899169722199</v>
      </c>
      <c r="D22">
        <f t="shared" si="0"/>
        <v>21.450000000000006</v>
      </c>
      <c r="E22">
        <f t="shared" si="1"/>
        <v>21.450000000000006</v>
      </c>
      <c r="F22">
        <f>C22/(1000*B22-D22)*100</f>
        <v>5.9890416116778864</v>
      </c>
      <c r="G22">
        <v>1</v>
      </c>
      <c r="H22">
        <f t="shared" si="2"/>
        <v>28.314841167389091</v>
      </c>
      <c r="I22">
        <f t="shared" si="3"/>
        <v>2.8393138745690436</v>
      </c>
      <c r="J22">
        <f t="shared" si="4"/>
        <v>0.9423659504753662</v>
      </c>
      <c r="K22">
        <f t="shared" si="5"/>
        <v>28.314841167389091</v>
      </c>
      <c r="L22">
        <f t="shared" si="6"/>
        <v>2.8393138745690436</v>
      </c>
      <c r="M22">
        <f t="shared" si="7"/>
        <v>0.9423659504753662</v>
      </c>
      <c r="N22">
        <f t="shared" si="8"/>
        <v>28.314841167389091</v>
      </c>
      <c r="O22">
        <f t="shared" si="9"/>
        <v>2.8393138745690436</v>
      </c>
      <c r="Q22">
        <f t="shared" si="10"/>
        <v>2.8393138745690436</v>
      </c>
    </row>
    <row r="23" spans="1:17" x14ac:dyDescent="0.25">
      <c r="A23">
        <f t="shared" si="11"/>
        <v>1.1500000000000004</v>
      </c>
      <c r="B23">
        <v>1.62789741054513</v>
      </c>
      <c r="C23">
        <v>97.027889348926394</v>
      </c>
      <c r="D23">
        <f t="shared" si="0"/>
        <v>22.425000000000008</v>
      </c>
      <c r="E23">
        <f t="shared" si="1"/>
        <v>22.425000000000008</v>
      </c>
      <c r="F23">
        <f>C23/(1000*B23-D23)*100</f>
        <v>6.0435725155800757</v>
      </c>
      <c r="G23">
        <v>1</v>
      </c>
      <c r="H23">
        <f t="shared" si="2"/>
        <v>26.942774905495767</v>
      </c>
      <c r="I23">
        <f t="shared" si="3"/>
        <v>2.8574415378710651</v>
      </c>
      <c r="J23">
        <f t="shared" si="4"/>
        <v>0.94975383402364366</v>
      </c>
      <c r="K23">
        <f t="shared" si="5"/>
        <v>26.942774905495767</v>
      </c>
      <c r="L23">
        <f t="shared" si="6"/>
        <v>2.8574415378710651</v>
      </c>
      <c r="M23">
        <f t="shared" si="7"/>
        <v>0.94975383402364366</v>
      </c>
      <c r="N23">
        <f t="shared" si="8"/>
        <v>26.942774905495767</v>
      </c>
      <c r="O23">
        <f t="shared" si="9"/>
        <v>2.8574415378710651</v>
      </c>
      <c r="Q23">
        <f t="shared" si="10"/>
        <v>2.8574415378710651</v>
      </c>
    </row>
    <row r="24" spans="1:17" x14ac:dyDescent="0.25">
      <c r="A24">
        <f t="shared" si="11"/>
        <v>1.2000000000000004</v>
      </c>
      <c r="B24">
        <v>1.5199383191067199</v>
      </c>
      <c r="C24">
        <v>90.863045992248701</v>
      </c>
      <c r="D24">
        <f t="shared" si="0"/>
        <v>23.400000000000009</v>
      </c>
      <c r="E24">
        <f t="shared" si="1"/>
        <v>23.400000000000009</v>
      </c>
      <c r="F24">
        <f>C24/(1000*B24-D24)*100</f>
        <v>6.0715482411759849</v>
      </c>
      <c r="G24">
        <v>1</v>
      </c>
      <c r="H24">
        <f t="shared" si="2"/>
        <v>25.114660833972593</v>
      </c>
      <c r="I24">
        <f t="shared" si="3"/>
        <v>2.8806960265283355</v>
      </c>
      <c r="J24">
        <f t="shared" si="4"/>
        <v>0.95909503803227103</v>
      </c>
      <c r="K24">
        <f t="shared" si="5"/>
        <v>25.114660833972593</v>
      </c>
      <c r="L24">
        <f t="shared" si="6"/>
        <v>2.8806960265283355</v>
      </c>
      <c r="M24">
        <f t="shared" si="7"/>
        <v>0.95909503803227103</v>
      </c>
      <c r="N24">
        <f t="shared" si="8"/>
        <v>25.114660833972593</v>
      </c>
      <c r="O24">
        <f t="shared" si="9"/>
        <v>2.8806960265283355</v>
      </c>
      <c r="Q24">
        <f t="shared" si="10"/>
        <v>2.8806960265283355</v>
      </c>
    </row>
    <row r="25" spans="1:17" x14ac:dyDescent="0.25">
      <c r="A25">
        <f t="shared" si="11"/>
        <v>1.2500000000000004</v>
      </c>
      <c r="B25">
        <v>1.4750793398798501</v>
      </c>
      <c r="C25">
        <v>87.993857237809607</v>
      </c>
      <c r="D25">
        <f t="shared" si="0"/>
        <v>24.375000000000007</v>
      </c>
      <c r="E25">
        <f t="shared" si="1"/>
        <v>24.375000000000007</v>
      </c>
      <c r="F25">
        <f>C25/(1000*B25-D25)*100</f>
        <v>6.0655955054975168</v>
      </c>
      <c r="G25">
        <v>1</v>
      </c>
      <c r="H25">
        <f t="shared" si="2"/>
        <v>24.345482505387416</v>
      </c>
      <c r="I25">
        <f t="shared" si="3"/>
        <v>2.8901235923034134</v>
      </c>
      <c r="J25">
        <f t="shared" si="4"/>
        <v>0.96316818442278318</v>
      </c>
      <c r="K25">
        <f t="shared" si="5"/>
        <v>24.345482505387416</v>
      </c>
      <c r="L25">
        <f t="shared" si="6"/>
        <v>2.8901235923034134</v>
      </c>
      <c r="M25">
        <f t="shared" si="7"/>
        <v>0.96316818442278318</v>
      </c>
      <c r="N25">
        <f t="shared" si="8"/>
        <v>24.345482505387416</v>
      </c>
      <c r="O25">
        <f t="shared" si="9"/>
        <v>2.8901235923034134</v>
      </c>
      <c r="Q25">
        <f t="shared" si="10"/>
        <v>2.8901235923034134</v>
      </c>
    </row>
    <row r="26" spans="1:17" x14ac:dyDescent="0.25">
      <c r="A26">
        <f t="shared" si="11"/>
        <v>1.3000000000000005</v>
      </c>
      <c r="B26">
        <v>1.4073421913305999</v>
      </c>
      <c r="C26">
        <v>83.108226869790101</v>
      </c>
      <c r="D26">
        <f t="shared" si="0"/>
        <v>25.350000000000009</v>
      </c>
      <c r="E26">
        <f t="shared" si="1"/>
        <v>25.350000000000009</v>
      </c>
      <c r="F26">
        <f>C26/(1000*B26-D26)*100</f>
        <v>6.0136538680274612</v>
      </c>
      <c r="G26">
        <v>1</v>
      </c>
      <c r="H26">
        <f t="shared" si="2"/>
        <v>23.192366488272658</v>
      </c>
      <c r="I26">
        <f t="shared" si="3"/>
        <v>2.9027791591880052</v>
      </c>
      <c r="J26">
        <f t="shared" si="4"/>
        <v>0.96847119923601988</v>
      </c>
      <c r="K26">
        <f t="shared" si="5"/>
        <v>23.192366488272658</v>
      </c>
      <c r="L26">
        <f t="shared" si="6"/>
        <v>2.9027791591880052</v>
      </c>
      <c r="M26">
        <f t="shared" si="7"/>
        <v>0.96847119923601988</v>
      </c>
      <c r="N26">
        <f t="shared" si="8"/>
        <v>23.192366488272658</v>
      </c>
      <c r="O26">
        <f t="shared" si="9"/>
        <v>2.9027791591880052</v>
      </c>
      <c r="Q26">
        <f t="shared" si="10"/>
        <v>2.9027791591880052</v>
      </c>
    </row>
    <row r="27" spans="1:17" x14ac:dyDescent="0.25">
      <c r="A27">
        <f t="shared" si="11"/>
        <v>1.3500000000000005</v>
      </c>
      <c r="B27">
        <v>1.3612654767615699</v>
      </c>
      <c r="C27">
        <v>79.687047204357995</v>
      </c>
      <c r="D27">
        <f t="shared" si="0"/>
        <v>26.32500000000001</v>
      </c>
      <c r="E27">
        <f t="shared" si="1"/>
        <v>26.32500000000001</v>
      </c>
      <c r="F27">
        <f>C27/(1000*B27-D27)*100</f>
        <v>5.9693333591674955</v>
      </c>
      <c r="G27">
        <v>1</v>
      </c>
      <c r="H27">
        <f t="shared" si="2"/>
        <v>22.40275232472526</v>
      </c>
      <c r="I27">
        <f t="shared" si="3"/>
        <v>2.9115017053780941</v>
      </c>
      <c r="J27">
        <f t="shared" si="4"/>
        <v>0.9722757331646511</v>
      </c>
      <c r="K27">
        <f t="shared" si="5"/>
        <v>22.40275232472526</v>
      </c>
      <c r="L27">
        <f t="shared" si="6"/>
        <v>2.9115017053780941</v>
      </c>
      <c r="M27">
        <f t="shared" si="7"/>
        <v>0.9722757331646511</v>
      </c>
      <c r="N27">
        <f t="shared" si="8"/>
        <v>22.40275232472526</v>
      </c>
      <c r="O27">
        <f t="shared" si="9"/>
        <v>2.9115017053780941</v>
      </c>
      <c r="Q27">
        <f t="shared" si="10"/>
        <v>2.9115017053780941</v>
      </c>
    </row>
    <row r="28" spans="1:17" x14ac:dyDescent="0.25">
      <c r="A28">
        <f t="shared" si="11"/>
        <v>1.4000000000000006</v>
      </c>
      <c r="B28">
        <v>1.3250076078537401</v>
      </c>
      <c r="C28">
        <v>77.2058388499605</v>
      </c>
      <c r="D28">
        <f t="shared" si="0"/>
        <v>27.300000000000011</v>
      </c>
      <c r="E28">
        <f t="shared" si="1"/>
        <v>27.300000000000011</v>
      </c>
      <c r="F28">
        <f>C28/(1000*B28-D28)*100</f>
        <v>5.9494017283022744</v>
      </c>
      <c r="G28">
        <v>1</v>
      </c>
      <c r="H28">
        <f t="shared" si="2"/>
        <v>21.777916420052893</v>
      </c>
      <c r="I28">
        <f t="shared" si="3"/>
        <v>2.9194653806303852</v>
      </c>
      <c r="J28">
        <f t="shared" si="4"/>
        <v>0.97579113726598121</v>
      </c>
      <c r="K28">
        <f t="shared" si="5"/>
        <v>21.777916420052893</v>
      </c>
      <c r="L28">
        <f t="shared" si="6"/>
        <v>2.9194653806303852</v>
      </c>
      <c r="M28">
        <f t="shared" si="7"/>
        <v>0.97579113726598121</v>
      </c>
      <c r="N28">
        <f t="shared" si="8"/>
        <v>21.777916420052893</v>
      </c>
      <c r="O28">
        <f t="shared" si="9"/>
        <v>2.9194653806303852</v>
      </c>
      <c r="Q28">
        <f t="shared" si="10"/>
        <v>2.9194653806303852</v>
      </c>
    </row>
    <row r="29" spans="1:17" x14ac:dyDescent="0.25">
      <c r="A29">
        <f t="shared" si="11"/>
        <v>1.4500000000000006</v>
      </c>
      <c r="B29">
        <v>1.2790563489094899</v>
      </c>
      <c r="C29">
        <v>73.821327535977204</v>
      </c>
      <c r="D29">
        <f t="shared" si="0"/>
        <v>28.275000000000013</v>
      </c>
      <c r="E29">
        <f t="shared" si="1"/>
        <v>28.275000000000013</v>
      </c>
      <c r="F29">
        <f>C29/(1000*B29-D29)*100</f>
        <v>5.9020169752562506</v>
      </c>
      <c r="G29">
        <v>1</v>
      </c>
      <c r="H29">
        <f t="shared" si="2"/>
        <v>20.990407632242182</v>
      </c>
      <c r="I29">
        <f t="shared" si="3"/>
        <v>2.928804728985265</v>
      </c>
      <c r="J29">
        <f t="shared" si="4"/>
        <v>0.97983067281939784</v>
      </c>
      <c r="K29">
        <f t="shared" si="5"/>
        <v>20.990407632242182</v>
      </c>
      <c r="L29">
        <f t="shared" si="6"/>
        <v>2.928804728985265</v>
      </c>
      <c r="M29">
        <f t="shared" si="7"/>
        <v>0.97983067281939784</v>
      </c>
      <c r="N29">
        <f t="shared" si="8"/>
        <v>20.990407632242182</v>
      </c>
      <c r="O29">
        <f t="shared" si="9"/>
        <v>2.928804728985265</v>
      </c>
      <c r="Q29">
        <f t="shared" si="10"/>
        <v>2.928804728985265</v>
      </c>
    </row>
    <row r="30" spans="1:17" x14ac:dyDescent="0.25">
      <c r="A30">
        <f t="shared" si="11"/>
        <v>1.5000000000000007</v>
      </c>
      <c r="B30">
        <v>1.2615262208032001</v>
      </c>
      <c r="C30">
        <v>72.238013037915394</v>
      </c>
      <c r="D30">
        <f t="shared" si="0"/>
        <v>29.250000000000014</v>
      </c>
      <c r="E30">
        <f t="shared" si="1"/>
        <v>29.250000000000014</v>
      </c>
      <c r="F30">
        <f>C30/(1000*B30-D30)*100</f>
        <v>5.8621607573365742</v>
      </c>
      <c r="G30">
        <v>1</v>
      </c>
      <c r="H30">
        <f t="shared" si="2"/>
        <v>20.679857604792105</v>
      </c>
      <c r="I30">
        <f t="shared" si="3"/>
        <v>2.9315591241787975</v>
      </c>
      <c r="J30">
        <f t="shared" si="4"/>
        <v>0.98136134121834095</v>
      </c>
      <c r="K30">
        <f t="shared" si="5"/>
        <v>20.679857604792105</v>
      </c>
      <c r="L30">
        <f t="shared" si="6"/>
        <v>2.9315591241787975</v>
      </c>
      <c r="M30">
        <f t="shared" si="7"/>
        <v>0.98136134121834095</v>
      </c>
      <c r="N30">
        <f t="shared" si="8"/>
        <v>20.679857604792105</v>
      </c>
      <c r="O30">
        <f t="shared" si="9"/>
        <v>2.9315591241787975</v>
      </c>
      <c r="Q30">
        <f t="shared" si="10"/>
        <v>2.9315591241787975</v>
      </c>
    </row>
    <row r="31" spans="1:17" x14ac:dyDescent="0.25">
      <c r="A31">
        <f t="shared" si="11"/>
        <v>1.5500000000000007</v>
      </c>
      <c r="B31">
        <v>1.2481900264136501</v>
      </c>
      <c r="C31">
        <v>71.398672538943103</v>
      </c>
      <c r="D31">
        <f t="shared" si="0"/>
        <v>30.225000000000016</v>
      </c>
      <c r="E31">
        <f t="shared" si="1"/>
        <v>30.225000000000016</v>
      </c>
      <c r="F31">
        <f>C31/(1000*B31-D31)*100</f>
        <v>5.8621283034028933</v>
      </c>
      <c r="G31">
        <v>1</v>
      </c>
      <c r="H31">
        <f t="shared" si="2"/>
        <v>20.439689485717722</v>
      </c>
      <c r="I31">
        <f t="shared" si="3"/>
        <v>2.9352879295146339</v>
      </c>
      <c r="J31">
        <f t="shared" si="4"/>
        <v>0.98326325988150198</v>
      </c>
      <c r="K31">
        <f t="shared" si="5"/>
        <v>20.439689485717722</v>
      </c>
      <c r="L31">
        <f t="shared" si="6"/>
        <v>2.9352879295146339</v>
      </c>
      <c r="M31">
        <f t="shared" si="7"/>
        <v>0.98326325988150198</v>
      </c>
      <c r="N31">
        <f t="shared" si="8"/>
        <v>20.439689485717722</v>
      </c>
      <c r="O31">
        <f t="shared" si="9"/>
        <v>2.9352879295146339</v>
      </c>
      <c r="Q31">
        <f t="shared" si="10"/>
        <v>2.9352879295146339</v>
      </c>
    </row>
    <row r="32" spans="1:17" x14ac:dyDescent="0.25">
      <c r="A32">
        <f t="shared" si="11"/>
        <v>1.6000000000000008</v>
      </c>
      <c r="B32">
        <v>1.2132882415533499</v>
      </c>
      <c r="C32">
        <v>69.684582380103294</v>
      </c>
      <c r="D32">
        <f t="shared" si="0"/>
        <v>31.200000000000014</v>
      </c>
      <c r="E32">
        <f t="shared" si="1"/>
        <v>31.200000000000014</v>
      </c>
      <c r="F32">
        <f>C32/(1000*B32-D32)*100</f>
        <v>5.8950406518326153</v>
      </c>
      <c r="G32">
        <v>1</v>
      </c>
      <c r="H32">
        <f t="shared" si="2"/>
        <v>19.837611161309919</v>
      </c>
      <c r="I32">
        <f t="shared" si="3"/>
        <v>2.946496248252283</v>
      </c>
      <c r="J32">
        <f t="shared" si="4"/>
        <v>0.98801487315075354</v>
      </c>
      <c r="K32">
        <f t="shared" si="5"/>
        <v>19.837611161309919</v>
      </c>
      <c r="L32">
        <f t="shared" si="6"/>
        <v>2.946496248252283</v>
      </c>
      <c r="M32">
        <f t="shared" si="7"/>
        <v>0.98801487315075354</v>
      </c>
      <c r="N32">
        <f t="shared" si="8"/>
        <v>19.837611161309919</v>
      </c>
      <c r="O32">
        <f t="shared" si="9"/>
        <v>2.946496248252283</v>
      </c>
      <c r="Q32">
        <f t="shared" si="10"/>
        <v>2.946496248252283</v>
      </c>
    </row>
    <row r="33" spans="1:17" x14ac:dyDescent="0.25">
      <c r="A33">
        <f t="shared" si="11"/>
        <v>1.6500000000000008</v>
      </c>
      <c r="B33">
        <v>1.1745020350950099</v>
      </c>
      <c r="C33">
        <v>67.677194293760394</v>
      </c>
      <c r="D33">
        <f t="shared" si="0"/>
        <v>32.175000000000018</v>
      </c>
      <c r="E33">
        <f t="shared" si="1"/>
        <v>32.175000000000018</v>
      </c>
      <c r="F33">
        <f>C33/(1000*B33-D33)*100</f>
        <v>5.9245025473927893</v>
      </c>
      <c r="G33">
        <v>1</v>
      </c>
      <c r="H33">
        <f t="shared" si="2"/>
        <v>19.170345110182794</v>
      </c>
      <c r="I33">
        <f t="shared" si="3"/>
        <v>2.9589270647636012</v>
      </c>
      <c r="J33">
        <f t="shared" si="4"/>
        <v>0.99323225807177307</v>
      </c>
      <c r="K33">
        <f t="shared" si="5"/>
        <v>19.170345110182794</v>
      </c>
      <c r="L33">
        <f t="shared" si="6"/>
        <v>2.9589270647636012</v>
      </c>
      <c r="M33">
        <f t="shared" si="7"/>
        <v>0.99323225807177307</v>
      </c>
      <c r="N33">
        <f t="shared" si="8"/>
        <v>19.170345110182794</v>
      </c>
      <c r="O33">
        <f t="shared" si="9"/>
        <v>2.9589270647636012</v>
      </c>
      <c r="Q33">
        <f t="shared" si="10"/>
        <v>2.9589270647636012</v>
      </c>
    </row>
    <row r="34" spans="1:17" x14ac:dyDescent="0.25">
      <c r="A34">
        <f t="shared" si="11"/>
        <v>1.7000000000000008</v>
      </c>
      <c r="B34">
        <v>1.1434762595410599</v>
      </c>
      <c r="C34">
        <v>65.961028369360207</v>
      </c>
      <c r="D34">
        <f t="shared" si="0"/>
        <v>33.15000000000002</v>
      </c>
      <c r="E34">
        <f t="shared" si="1"/>
        <v>33.15000000000002</v>
      </c>
      <c r="F34">
        <f>C34/(1000*B34-D34)*100</f>
        <v>5.9406888563208815</v>
      </c>
      <c r="G34">
        <v>1</v>
      </c>
      <c r="H34">
        <f t="shared" si="2"/>
        <v>18.633313338793702</v>
      </c>
      <c r="I34">
        <f t="shared" si="3"/>
        <v>2.9688564991971851</v>
      </c>
      <c r="J34">
        <f t="shared" si="4"/>
        <v>0.99749661642117593</v>
      </c>
      <c r="K34">
        <f t="shared" si="5"/>
        <v>18.633313338793702</v>
      </c>
      <c r="L34">
        <f t="shared" si="6"/>
        <v>2.9688564991971851</v>
      </c>
      <c r="M34">
        <f t="shared" si="7"/>
        <v>0.99749661642117593</v>
      </c>
      <c r="N34">
        <f t="shared" si="8"/>
        <v>18.633313338793702</v>
      </c>
      <c r="O34">
        <f t="shared" si="9"/>
        <v>2.9688564991971851</v>
      </c>
      <c r="Q34">
        <f t="shared" si="10"/>
        <v>2.9688564991971851</v>
      </c>
    </row>
    <row r="35" spans="1:17" x14ac:dyDescent="0.25">
      <c r="A35">
        <f t="shared" si="11"/>
        <v>1.7500000000000009</v>
      </c>
      <c r="B35">
        <v>1.1340974282626699</v>
      </c>
      <c r="C35">
        <v>65.536962311833307</v>
      </c>
      <c r="D35">
        <f t="shared" si="0"/>
        <v>34.125000000000014</v>
      </c>
      <c r="E35">
        <f t="shared" si="1"/>
        <v>34.125000000000014</v>
      </c>
      <c r="F35">
        <f>C35/(1000*B35-D35)*100</f>
        <v>5.9580550046462886</v>
      </c>
      <c r="G35">
        <v>1</v>
      </c>
      <c r="H35">
        <f t="shared" si="2"/>
        <v>18.45955703895892</v>
      </c>
      <c r="I35">
        <f t="shared" si="3"/>
        <v>2.9727231062142172</v>
      </c>
      <c r="J35">
        <f t="shared" si="4"/>
        <v>0.99945103752487252</v>
      </c>
      <c r="K35">
        <f t="shared" si="5"/>
        <v>18.45955703895892</v>
      </c>
      <c r="L35">
        <f t="shared" si="6"/>
        <v>2.9727231062142172</v>
      </c>
      <c r="M35">
        <f t="shared" si="7"/>
        <v>0.99945103752487252</v>
      </c>
      <c r="N35">
        <f t="shared" si="8"/>
        <v>18.45955703895892</v>
      </c>
      <c r="O35">
        <f t="shared" si="9"/>
        <v>2.9727231062142172</v>
      </c>
      <c r="Q35">
        <f t="shared" si="10"/>
        <v>2.9727231062142172</v>
      </c>
    </row>
    <row r="36" spans="1:17" x14ac:dyDescent="0.25">
      <c r="A36">
        <f t="shared" si="11"/>
        <v>1.8000000000000009</v>
      </c>
      <c r="B36">
        <v>1.1197759112124299</v>
      </c>
      <c r="C36">
        <v>64.8338462891397</v>
      </c>
      <c r="D36">
        <f t="shared" si="0"/>
        <v>35.100000000000016</v>
      </c>
      <c r="E36">
        <f t="shared" si="1"/>
        <v>35.100000000000016</v>
      </c>
      <c r="F36">
        <f>C36/(1000*B36-D36)*100</f>
        <v>5.9772551062436392</v>
      </c>
      <c r="G36">
        <v>1</v>
      </c>
      <c r="H36">
        <f t="shared" si="2"/>
        <v>18.202853396457368</v>
      </c>
      <c r="I36">
        <f t="shared" si="3"/>
        <v>2.978171076408036</v>
      </c>
      <c r="J36">
        <f t="shared" si="4"/>
        <v>1</v>
      </c>
      <c r="K36">
        <f t="shared" si="5"/>
        <v>18.202853396457368</v>
      </c>
      <c r="L36">
        <f t="shared" si="6"/>
        <v>2.978171076408036</v>
      </c>
      <c r="M36">
        <f t="shared" si="7"/>
        <v>1</v>
      </c>
      <c r="N36">
        <f t="shared" si="8"/>
        <v>18.202853396457368</v>
      </c>
      <c r="O36">
        <f t="shared" si="9"/>
        <v>2.978171076408036</v>
      </c>
      <c r="Q36">
        <f t="shared" si="10"/>
        <v>2.978171076408036</v>
      </c>
    </row>
    <row r="37" spans="1:17" x14ac:dyDescent="0.25">
      <c r="A37">
        <f t="shared" si="11"/>
        <v>1.850000000000001</v>
      </c>
      <c r="B37">
        <v>1.09869226615871</v>
      </c>
      <c r="C37">
        <v>63.8093543896887</v>
      </c>
      <c r="D37">
        <f t="shared" si="0"/>
        <v>36.075000000000017</v>
      </c>
      <c r="E37">
        <f t="shared" si="1"/>
        <v>36.075000000000017</v>
      </c>
      <c r="F37">
        <f>C37/(1000*B37-D37)*100</f>
        <v>6.0049235432015164</v>
      </c>
      <c r="G37">
        <v>1</v>
      </c>
      <c r="H37">
        <f t="shared" si="2"/>
        <v>17.832668829909249</v>
      </c>
      <c r="I37">
        <f t="shared" si="3"/>
        <v>2.9861401619515542</v>
      </c>
      <c r="J37">
        <f t="shared" si="4"/>
        <v>1</v>
      </c>
      <c r="K37">
        <f t="shared" si="5"/>
        <v>17.832668829909249</v>
      </c>
      <c r="L37">
        <f t="shared" si="6"/>
        <v>2.9861401619515542</v>
      </c>
      <c r="M37">
        <f t="shared" si="7"/>
        <v>1</v>
      </c>
      <c r="N37">
        <f t="shared" si="8"/>
        <v>17.832668829909249</v>
      </c>
      <c r="O37">
        <f t="shared" si="9"/>
        <v>2.9861401619515542</v>
      </c>
      <c r="Q37">
        <f t="shared" si="10"/>
        <v>2.9861401619515542</v>
      </c>
    </row>
    <row r="38" spans="1:17" x14ac:dyDescent="0.25">
      <c r="A38">
        <f t="shared" si="11"/>
        <v>1.900000000000001</v>
      </c>
      <c r="B38">
        <v>1.0839133921245101</v>
      </c>
      <c r="C38">
        <v>63.018274968426702</v>
      </c>
      <c r="D38">
        <f t="shared" si="0"/>
        <v>37.050000000000018</v>
      </c>
      <c r="E38">
        <f t="shared" si="1"/>
        <v>37.050000000000018</v>
      </c>
      <c r="F38">
        <f>C38/(1000*B38-D38)*100</f>
        <v>6.0197228637957307</v>
      </c>
      <c r="G38">
        <v>1</v>
      </c>
      <c r="H38">
        <f t="shared" si="2"/>
        <v>17.568289897449826</v>
      </c>
      <c r="I38">
        <f t="shared" si="3"/>
        <v>2.9916776257162372</v>
      </c>
      <c r="J38">
        <f t="shared" si="4"/>
        <v>1</v>
      </c>
      <c r="K38">
        <f t="shared" si="5"/>
        <v>17.568289897449826</v>
      </c>
      <c r="L38">
        <f t="shared" si="6"/>
        <v>2.9916776257162372</v>
      </c>
      <c r="M38">
        <f t="shared" si="7"/>
        <v>1</v>
      </c>
      <c r="N38">
        <f t="shared" si="8"/>
        <v>17.568289897449826</v>
      </c>
      <c r="O38">
        <f t="shared" si="9"/>
        <v>2.9916776257162372</v>
      </c>
      <c r="Q38">
        <f t="shared" si="10"/>
        <v>2.9916776257162372</v>
      </c>
    </row>
    <row r="39" spans="1:17" x14ac:dyDescent="0.25">
      <c r="A39">
        <f t="shared" si="11"/>
        <v>1.9500000000000011</v>
      </c>
      <c r="B39">
        <v>1.08197113288682</v>
      </c>
      <c r="C39">
        <v>61.749558896680298</v>
      </c>
      <c r="D39">
        <f t="shared" si="0"/>
        <v>38.02500000000002</v>
      </c>
      <c r="E39">
        <f t="shared" si="1"/>
        <v>38.02500000000002</v>
      </c>
      <c r="F39">
        <f>C39/(1000*B39-D39)*100</f>
        <v>5.9150139026737421</v>
      </c>
      <c r="G39">
        <v>1</v>
      </c>
      <c r="H39">
        <f t="shared" si="2"/>
        <v>17.519332930973285</v>
      </c>
      <c r="I39">
        <f t="shared" si="3"/>
        <v>2.9874925636768954</v>
      </c>
      <c r="J39">
        <f t="shared" si="4"/>
        <v>1</v>
      </c>
      <c r="K39">
        <f t="shared" si="5"/>
        <v>17.519332930973285</v>
      </c>
      <c r="L39">
        <f t="shared" si="6"/>
        <v>2.9874925636768954</v>
      </c>
      <c r="M39">
        <f t="shared" si="7"/>
        <v>1</v>
      </c>
      <c r="N39">
        <f t="shared" si="8"/>
        <v>17.519332930973285</v>
      </c>
      <c r="O39">
        <f t="shared" si="9"/>
        <v>2.9874925636768954</v>
      </c>
      <c r="Q39">
        <f t="shared" si="10"/>
        <v>2.9874925636768954</v>
      </c>
    </row>
    <row r="40" spans="1:17" x14ac:dyDescent="0.25">
      <c r="A40">
        <f t="shared" si="11"/>
        <v>2.0000000000000009</v>
      </c>
      <c r="B40">
        <v>1.08160346355586</v>
      </c>
      <c r="C40">
        <v>60.709175538270898</v>
      </c>
      <c r="D40">
        <f t="shared" si="0"/>
        <v>39.000000000000014</v>
      </c>
      <c r="E40">
        <f t="shared" si="1"/>
        <v>39.000000000000014</v>
      </c>
      <c r="F40">
        <f>C40/(1000*B40-D40)*100</f>
        <v>5.8228442222145222</v>
      </c>
      <c r="G40">
        <v>1</v>
      </c>
      <c r="H40">
        <f t="shared" si="2"/>
        <v>17.496800474283933</v>
      </c>
      <c r="I40">
        <f t="shared" si="3"/>
        <v>2.983366365657047</v>
      </c>
      <c r="J40">
        <f t="shared" si="4"/>
        <v>1</v>
      </c>
      <c r="K40">
        <f t="shared" si="5"/>
        <v>17.496800474283933</v>
      </c>
      <c r="L40">
        <f t="shared" si="6"/>
        <v>2.983366365657047</v>
      </c>
      <c r="M40">
        <f t="shared" si="7"/>
        <v>1</v>
      </c>
      <c r="N40">
        <f t="shared" si="8"/>
        <v>17.496800474283933</v>
      </c>
      <c r="O40">
        <f t="shared" si="9"/>
        <v>2.983366365657047</v>
      </c>
      <c r="Q40">
        <f t="shared" si="10"/>
        <v>2.983366365657047</v>
      </c>
    </row>
    <row r="41" spans="1:17" x14ac:dyDescent="0.25">
      <c r="A41">
        <f t="shared" si="11"/>
        <v>2.0500000000000007</v>
      </c>
      <c r="B41">
        <v>1.0833287573054899</v>
      </c>
      <c r="C41">
        <v>60.2071141892472</v>
      </c>
      <c r="D41">
        <f t="shared" si="0"/>
        <v>39.975000000000016</v>
      </c>
      <c r="E41">
        <f t="shared" si="1"/>
        <v>39.975000000000016</v>
      </c>
      <c r="F41">
        <f>C41/(1000*B41-D41)*100</f>
        <v>5.7705369600369192</v>
      </c>
      <c r="G41">
        <v>1</v>
      </c>
      <c r="H41">
        <f t="shared" si="2"/>
        <v>17.509391781039813</v>
      </c>
      <c r="I41">
        <f t="shared" si="3"/>
        <v>2.9805267166590195</v>
      </c>
      <c r="J41">
        <f t="shared" si="4"/>
        <v>1</v>
      </c>
      <c r="K41">
        <f t="shared" si="5"/>
        <v>17.509391781039813</v>
      </c>
      <c r="L41">
        <f t="shared" si="6"/>
        <v>2.9805267166590195</v>
      </c>
      <c r="M41">
        <f t="shared" si="7"/>
        <v>1</v>
      </c>
      <c r="N41">
        <f t="shared" si="8"/>
        <v>17.509391781039813</v>
      </c>
      <c r="O41">
        <f t="shared" si="9"/>
        <v>2.9805267166590195</v>
      </c>
      <c r="Q41">
        <f t="shared" si="10"/>
        <v>2.9805267166590195</v>
      </c>
    </row>
    <row r="42" spans="1:17" x14ac:dyDescent="0.25">
      <c r="A42">
        <f t="shared" si="11"/>
        <v>2.1000000000000005</v>
      </c>
      <c r="B42">
        <v>1.08602464784914</v>
      </c>
      <c r="C42">
        <v>59.531972753693204</v>
      </c>
      <c r="D42">
        <f t="shared" si="0"/>
        <v>40.95000000000001</v>
      </c>
      <c r="E42">
        <f t="shared" si="1"/>
        <v>40.95000000000001</v>
      </c>
      <c r="F42">
        <f>C42/(1000*B42-D42)*100</f>
        <v>5.6964325827074171</v>
      </c>
      <c r="G42">
        <v>1</v>
      </c>
      <c r="H42">
        <f t="shared" si="2"/>
        <v>17.538271484141536</v>
      </c>
      <c r="I42">
        <f t="shared" si="3"/>
        <v>2.9762630731963942</v>
      </c>
      <c r="J42">
        <f t="shared" si="4"/>
        <v>1</v>
      </c>
      <c r="K42">
        <f t="shared" si="5"/>
        <v>17.538271484141536</v>
      </c>
      <c r="L42">
        <f t="shared" si="6"/>
        <v>2.9762630731963942</v>
      </c>
      <c r="M42">
        <f t="shared" si="7"/>
        <v>1</v>
      </c>
      <c r="N42">
        <f t="shared" si="8"/>
        <v>17.538271484141536</v>
      </c>
      <c r="O42">
        <f t="shared" si="9"/>
        <v>2.9762630731963942</v>
      </c>
      <c r="Q42">
        <f t="shared" si="10"/>
        <v>2.9762630731963942</v>
      </c>
    </row>
    <row r="43" spans="1:17" x14ac:dyDescent="0.25">
      <c r="A43">
        <f t="shared" si="11"/>
        <v>2.1500000000000004</v>
      </c>
      <c r="B43">
        <v>1.08932694161384</v>
      </c>
      <c r="C43">
        <v>58.773842268099301</v>
      </c>
      <c r="D43">
        <f t="shared" si="0"/>
        <v>41.925000000000004</v>
      </c>
      <c r="E43">
        <f t="shared" si="1"/>
        <v>41.925000000000004</v>
      </c>
      <c r="F43">
        <f>C43/(1000*B43-D43)*100</f>
        <v>5.6113932897184045</v>
      </c>
      <c r="G43">
        <v>1</v>
      </c>
      <c r="H43">
        <f t="shared" si="2"/>
        <v>17.577327746727821</v>
      </c>
      <c r="I43">
        <f t="shared" si="3"/>
        <v>2.9712075443819592</v>
      </c>
      <c r="J43">
        <f t="shared" si="4"/>
        <v>1</v>
      </c>
      <c r="K43">
        <f t="shared" si="5"/>
        <v>17.577327746727821</v>
      </c>
      <c r="L43">
        <f t="shared" si="6"/>
        <v>2.9712075443819592</v>
      </c>
      <c r="M43">
        <f t="shared" si="7"/>
        <v>1</v>
      </c>
      <c r="N43">
        <f t="shared" si="8"/>
        <v>17.577327746727821</v>
      </c>
      <c r="O43">
        <f t="shared" si="9"/>
        <v>2.9712075443819592</v>
      </c>
      <c r="Q43">
        <f t="shared" si="10"/>
        <v>2.9712075443819592</v>
      </c>
    </row>
    <row r="44" spans="1:17" x14ac:dyDescent="0.25">
      <c r="A44">
        <f t="shared" si="11"/>
        <v>2.2000000000000002</v>
      </c>
      <c r="B44">
        <v>1.10549294726209</v>
      </c>
      <c r="C44">
        <v>59.810424894947602</v>
      </c>
      <c r="D44">
        <f t="shared" si="0"/>
        <v>42.900000000000006</v>
      </c>
      <c r="E44">
        <f t="shared" si="1"/>
        <v>42.900000000000006</v>
      </c>
      <c r="F44">
        <f>C44/(1000*B44-D44)*100</f>
        <v>5.6287240611804368</v>
      </c>
      <c r="G44">
        <v>1</v>
      </c>
      <c r="H44">
        <f t="shared" si="2"/>
        <v>17.832260714171301</v>
      </c>
      <c r="I44">
        <f t="shared" si="3"/>
        <v>2.967416455767236</v>
      </c>
      <c r="J44">
        <f t="shared" si="4"/>
        <v>1</v>
      </c>
      <c r="K44">
        <f t="shared" si="5"/>
        <v>17.832260714171301</v>
      </c>
      <c r="L44">
        <f t="shared" si="6"/>
        <v>2.967416455767236</v>
      </c>
      <c r="M44">
        <f t="shared" si="7"/>
        <v>1</v>
      </c>
      <c r="N44">
        <f t="shared" si="8"/>
        <v>17.832260714171301</v>
      </c>
      <c r="O44">
        <f t="shared" si="9"/>
        <v>2.967416455767236</v>
      </c>
      <c r="Q44">
        <f t="shared" si="10"/>
        <v>2.967416455767236</v>
      </c>
    </row>
    <row r="45" spans="1:17" x14ac:dyDescent="0.25">
      <c r="A45">
        <f t="shared" si="11"/>
        <v>2.25</v>
      </c>
      <c r="B45">
        <v>1.1231990861305901</v>
      </c>
      <c r="C45">
        <v>61.276336855347999</v>
      </c>
      <c r="D45">
        <f t="shared" si="0"/>
        <v>43.875</v>
      </c>
      <c r="E45">
        <f t="shared" si="1"/>
        <v>43.875</v>
      </c>
      <c r="F45">
        <f>C45/(1000*B45-D45)*100</f>
        <v>5.6772880029969075</v>
      </c>
      <c r="G45">
        <v>1</v>
      </c>
      <c r="H45">
        <f t="shared" si="2"/>
        <v>18.113039944935867</v>
      </c>
      <c r="I45">
        <f t="shared" si="3"/>
        <v>2.9648296218228141</v>
      </c>
      <c r="J45">
        <f t="shared" si="4"/>
        <v>1</v>
      </c>
      <c r="K45">
        <f t="shared" si="5"/>
        <v>18.113039944935867</v>
      </c>
      <c r="L45">
        <f t="shared" si="6"/>
        <v>2.9648296218228141</v>
      </c>
      <c r="M45">
        <f t="shared" si="7"/>
        <v>1</v>
      </c>
      <c r="N45">
        <f t="shared" si="8"/>
        <v>18.113039944935867</v>
      </c>
      <c r="O45">
        <f t="shared" si="9"/>
        <v>2.9648296218228141</v>
      </c>
      <c r="Q45">
        <f t="shared" si="10"/>
        <v>2.9648296218228141</v>
      </c>
    </row>
    <row r="46" spans="1:17" x14ac:dyDescent="0.25">
      <c r="A46">
        <f t="shared" si="11"/>
        <v>2.2999999999999998</v>
      </c>
      <c r="B46">
        <v>1.1424906065684099</v>
      </c>
      <c r="C46">
        <v>62.8152059962244</v>
      </c>
      <c r="D46">
        <f t="shared" si="0"/>
        <v>44.849999999999994</v>
      </c>
      <c r="E46">
        <f t="shared" si="1"/>
        <v>44.849999999999994</v>
      </c>
      <c r="F46">
        <f>C46/(1000*B46-D46)*100</f>
        <v>5.7227480124487782</v>
      </c>
      <c r="G46">
        <v>1</v>
      </c>
      <c r="H46">
        <f t="shared" si="2"/>
        <v>18.420424789400759</v>
      </c>
      <c r="I46">
        <f t="shared" si="3"/>
        <v>2.9616927116199832</v>
      </c>
      <c r="J46">
        <f t="shared" si="4"/>
        <v>1</v>
      </c>
      <c r="K46">
        <f t="shared" si="5"/>
        <v>18.420424789400759</v>
      </c>
      <c r="L46">
        <f t="shared" si="6"/>
        <v>2.9616927116199832</v>
      </c>
      <c r="M46">
        <f t="shared" si="7"/>
        <v>1</v>
      </c>
      <c r="N46">
        <f t="shared" si="8"/>
        <v>18.420424789400759</v>
      </c>
      <c r="O46">
        <f t="shared" si="9"/>
        <v>2.9616927116199832</v>
      </c>
      <c r="Q46">
        <f t="shared" si="10"/>
        <v>2.9616927116199832</v>
      </c>
    </row>
    <row r="47" spans="1:17" x14ac:dyDescent="0.25">
      <c r="A47">
        <f t="shared" si="11"/>
        <v>2.3499999999999996</v>
      </c>
      <c r="B47">
        <v>1.1673273588851201</v>
      </c>
      <c r="C47">
        <v>64.664935241428594</v>
      </c>
      <c r="D47">
        <f t="shared" si="0"/>
        <v>45.824999999999996</v>
      </c>
      <c r="E47">
        <f t="shared" si="1"/>
        <v>45.824999999999996</v>
      </c>
      <c r="F47">
        <f>C47/(1000*B47-D47)*100</f>
        <v>5.7659205733380441</v>
      </c>
      <c r="G47">
        <v>1</v>
      </c>
      <c r="H47">
        <f t="shared" si="2"/>
        <v>18.820868806561737</v>
      </c>
      <c r="I47">
        <f t="shared" si="3"/>
        <v>2.9569321298776394</v>
      </c>
      <c r="J47">
        <f t="shared" si="4"/>
        <v>0.9992096015031241</v>
      </c>
      <c r="K47">
        <f t="shared" si="5"/>
        <v>18.820868806561737</v>
      </c>
      <c r="L47">
        <f t="shared" si="6"/>
        <v>2.9569321298776394</v>
      </c>
      <c r="M47">
        <f t="shared" si="7"/>
        <v>0.9992096015031241</v>
      </c>
      <c r="N47">
        <f t="shared" si="8"/>
        <v>18.820868806561737</v>
      </c>
      <c r="O47">
        <f t="shared" si="9"/>
        <v>2.9569321298776394</v>
      </c>
      <c r="Q47">
        <f t="shared" si="10"/>
        <v>2.9569321298776394</v>
      </c>
    </row>
    <row r="48" spans="1:17" x14ac:dyDescent="0.25">
      <c r="A48">
        <f t="shared" si="11"/>
        <v>2.3999999999999995</v>
      </c>
      <c r="B48">
        <v>1.19216411120182</v>
      </c>
      <c r="C48">
        <v>66.309085761912897</v>
      </c>
      <c r="D48">
        <f t="shared" si="0"/>
        <v>46.79999999999999</v>
      </c>
      <c r="E48">
        <f t="shared" si="1"/>
        <v>46.79999999999999</v>
      </c>
      <c r="F48">
        <f>C48/(1000*B48-D48)*100</f>
        <v>5.7893455114754193</v>
      </c>
      <c r="G48">
        <v>1</v>
      </c>
      <c r="H48">
        <f t="shared" si="2"/>
        <v>19.221312823722545</v>
      </c>
      <c r="I48">
        <f t="shared" si="3"/>
        <v>2.951332610662345</v>
      </c>
      <c r="J48">
        <f t="shared" si="4"/>
        <v>0.99755742851230422</v>
      </c>
      <c r="K48">
        <f t="shared" si="5"/>
        <v>19.221312823722545</v>
      </c>
      <c r="L48">
        <f t="shared" si="6"/>
        <v>2.951332610662345</v>
      </c>
      <c r="M48">
        <f t="shared" si="7"/>
        <v>0.99755742851230422</v>
      </c>
      <c r="N48">
        <f t="shared" si="8"/>
        <v>19.221312823722545</v>
      </c>
      <c r="O48">
        <f t="shared" si="9"/>
        <v>2.951332610662345</v>
      </c>
      <c r="Q48">
        <f t="shared" si="10"/>
        <v>2.951332610662345</v>
      </c>
    </row>
    <row r="49" spans="1:17" x14ac:dyDescent="0.25">
      <c r="A49">
        <f t="shared" si="11"/>
        <v>2.4499999999999993</v>
      </c>
      <c r="B49">
        <v>1.21273027313785</v>
      </c>
      <c r="C49">
        <v>67.612287452291596</v>
      </c>
      <c r="D49">
        <f t="shared" si="0"/>
        <v>47.774999999999984</v>
      </c>
      <c r="E49">
        <f t="shared" si="1"/>
        <v>47.774999999999984</v>
      </c>
      <c r="F49">
        <f>C49/(1000*B49-D49)*100</f>
        <v>5.8038526466492923</v>
      </c>
      <c r="G49">
        <v>1</v>
      </c>
      <c r="H49">
        <f t="shared" si="2"/>
        <v>19.550088492935288</v>
      </c>
      <c r="I49">
        <f t="shared" si="3"/>
        <v>2.9466122130997476</v>
      </c>
      <c r="J49">
        <f t="shared" si="4"/>
        <v>0.99624020087116161</v>
      </c>
      <c r="K49">
        <f t="shared" si="5"/>
        <v>19.550088492935288</v>
      </c>
      <c r="L49">
        <f t="shared" si="6"/>
        <v>2.9466122130997476</v>
      </c>
      <c r="M49">
        <f t="shared" si="7"/>
        <v>0.99624020087116161</v>
      </c>
      <c r="N49">
        <f t="shared" si="8"/>
        <v>19.550088492935288</v>
      </c>
      <c r="O49">
        <f t="shared" si="9"/>
        <v>2.9466122130997476</v>
      </c>
      <c r="Q49">
        <f t="shared" si="10"/>
        <v>2.9466122130997476</v>
      </c>
    </row>
    <row r="50" spans="1:17" x14ac:dyDescent="0.25">
      <c r="A50">
        <f t="shared" si="11"/>
        <v>2.4999999999999991</v>
      </c>
      <c r="B50">
        <v>1.2331058005843301</v>
      </c>
      <c r="C50">
        <v>68.771057818924703</v>
      </c>
      <c r="D50">
        <f t="shared" si="0"/>
        <v>48.749999999999986</v>
      </c>
      <c r="E50">
        <f t="shared" si="1"/>
        <v>48.749999999999986</v>
      </c>
      <c r="F50">
        <f>C50/(1000*B50-D50)*100</f>
        <v>5.80662143799987</v>
      </c>
      <c r="G50">
        <v>1</v>
      </c>
      <c r="H50">
        <f t="shared" si="2"/>
        <v>19.875664965383628</v>
      </c>
      <c r="I50">
        <f t="shared" si="3"/>
        <v>2.9414519010607476</v>
      </c>
      <c r="J50">
        <f t="shared" si="4"/>
        <v>0.99475536581450996</v>
      </c>
      <c r="K50">
        <f t="shared" si="5"/>
        <v>19.875664965383628</v>
      </c>
      <c r="L50">
        <f t="shared" si="6"/>
        <v>2.9414519010607476</v>
      </c>
      <c r="M50">
        <f t="shared" si="7"/>
        <v>0.99475536581450996</v>
      </c>
      <c r="N50">
        <f t="shared" si="8"/>
        <v>19.875664965383628</v>
      </c>
      <c r="O50">
        <f t="shared" si="9"/>
        <v>2.9414519010607476</v>
      </c>
      <c r="Q50">
        <f t="shared" si="10"/>
        <v>2.9414519010607476</v>
      </c>
    </row>
    <row r="51" spans="1:17" x14ac:dyDescent="0.25">
      <c r="A51">
        <f t="shared" si="11"/>
        <v>2.5499999999999989</v>
      </c>
      <c r="B51">
        <v>1.2576292622079399</v>
      </c>
      <c r="C51">
        <v>70.138426140046107</v>
      </c>
      <c r="D51">
        <f t="shared" si="0"/>
        <v>49.72499999999998</v>
      </c>
      <c r="E51">
        <f t="shared" si="1"/>
        <v>49.72499999999998</v>
      </c>
      <c r="F51">
        <f>C51/(1000*B51-D51)*100</f>
        <v>5.8066212972739573</v>
      </c>
      <c r="G51">
        <v>1</v>
      </c>
      <c r="H51">
        <f t="shared" si="2"/>
        <v>20.270851389471847</v>
      </c>
      <c r="I51">
        <f t="shared" si="3"/>
        <v>2.9351448436422958</v>
      </c>
      <c r="J51">
        <f t="shared" si="4"/>
        <v>0.99283362076828718</v>
      </c>
      <c r="K51">
        <f t="shared" si="5"/>
        <v>20.270851389471847</v>
      </c>
      <c r="L51">
        <f t="shared" si="6"/>
        <v>2.9351448436422958</v>
      </c>
      <c r="M51">
        <f t="shared" si="7"/>
        <v>0.99283362076828718</v>
      </c>
      <c r="N51">
        <f t="shared" si="8"/>
        <v>20.270851389471847</v>
      </c>
      <c r="O51">
        <f t="shared" si="9"/>
        <v>2.9351448436422958</v>
      </c>
      <c r="Q51">
        <f t="shared" si="10"/>
        <v>2.9351448436422958</v>
      </c>
    </row>
    <row r="52" spans="1:17" x14ac:dyDescent="0.25">
      <c r="A52">
        <f t="shared" si="11"/>
        <v>2.5999999999999988</v>
      </c>
      <c r="B52">
        <v>1.2857655733514499</v>
      </c>
      <c r="C52">
        <v>72.216459110388001</v>
      </c>
      <c r="D52">
        <f t="shared" si="0"/>
        <v>50.699999999999974</v>
      </c>
      <c r="E52">
        <f t="shared" si="1"/>
        <v>50.699999999999974</v>
      </c>
      <c r="F52">
        <f>C52/(1000*B52-D52)*100</f>
        <v>5.8471761069675692</v>
      </c>
      <c r="G52">
        <v>1</v>
      </c>
      <c r="H52">
        <f t="shared" si="2"/>
        <v>20.726668062166485</v>
      </c>
      <c r="I52">
        <f t="shared" si="3"/>
        <v>2.9300836723859724</v>
      </c>
      <c r="J52">
        <f t="shared" si="4"/>
        <v>0.99138655834983525</v>
      </c>
      <c r="K52">
        <f t="shared" si="5"/>
        <v>20.726668062166485</v>
      </c>
      <c r="L52">
        <f t="shared" si="6"/>
        <v>2.9300836723859724</v>
      </c>
      <c r="M52">
        <f t="shared" si="7"/>
        <v>0.99138655834983525</v>
      </c>
      <c r="N52">
        <f t="shared" si="8"/>
        <v>20.726668062166485</v>
      </c>
      <c r="O52">
        <f t="shared" si="9"/>
        <v>2.9300836723859724</v>
      </c>
      <c r="Q52">
        <f t="shared" si="10"/>
        <v>2.9300836723859724</v>
      </c>
    </row>
    <row r="53" spans="1:17" x14ac:dyDescent="0.25">
      <c r="A53">
        <f t="shared" si="11"/>
        <v>2.6499999999999986</v>
      </c>
      <c r="B53">
        <v>1.31404561854725</v>
      </c>
      <c r="C53">
        <v>74.4063820879921</v>
      </c>
      <c r="D53">
        <f t="shared" si="0"/>
        <v>51.674999999999969</v>
      </c>
      <c r="E53">
        <f t="shared" si="1"/>
        <v>51.674999999999969</v>
      </c>
      <c r="F53">
        <f>C53/(1000*B53-D53)*100</f>
        <v>5.8941788564137996</v>
      </c>
      <c r="G53">
        <v>1</v>
      </c>
      <c r="H53">
        <f t="shared" si="2"/>
        <v>21.184896856173001</v>
      </c>
      <c r="I53">
        <f t="shared" si="3"/>
        <v>2.9254756791111478</v>
      </c>
      <c r="J53">
        <f t="shared" si="4"/>
        <v>0.99011215674233444</v>
      </c>
      <c r="K53">
        <f t="shared" si="5"/>
        <v>21.184896856173001</v>
      </c>
      <c r="L53">
        <f t="shared" si="6"/>
        <v>2.9254756791111478</v>
      </c>
      <c r="M53">
        <f t="shared" si="7"/>
        <v>0.99011215674233444</v>
      </c>
      <c r="N53">
        <f t="shared" si="8"/>
        <v>21.184896856173001</v>
      </c>
      <c r="O53">
        <f t="shared" si="9"/>
        <v>2.9254756791111478</v>
      </c>
      <c r="Q53">
        <f t="shared" si="10"/>
        <v>2.9254756791111478</v>
      </c>
    </row>
    <row r="54" spans="1:17" x14ac:dyDescent="0.25">
      <c r="A54">
        <f t="shared" si="11"/>
        <v>2.6999999999999984</v>
      </c>
      <c r="B54">
        <v>1.3411846251020501</v>
      </c>
      <c r="C54">
        <v>76.253720758317698</v>
      </c>
      <c r="D54">
        <f t="shared" si="0"/>
        <v>52.64999999999997</v>
      </c>
      <c r="E54">
        <f t="shared" si="1"/>
        <v>52.64999999999997</v>
      </c>
      <c r="F54">
        <f>C54/(1000*B54-D54)*100</f>
        <v>5.9178635383801588</v>
      </c>
      <c r="G54">
        <v>1</v>
      </c>
      <c r="H54">
        <f t="shared" si="2"/>
        <v>21.623976926687909</v>
      </c>
      <c r="I54">
        <f t="shared" si="3"/>
        <v>2.9201406296716557</v>
      </c>
      <c r="J54">
        <f t="shared" si="4"/>
        <v>0.98856074673609518</v>
      </c>
      <c r="K54">
        <f t="shared" si="5"/>
        <v>21.623976926687909</v>
      </c>
      <c r="L54">
        <f t="shared" si="6"/>
        <v>2.9201406296716557</v>
      </c>
      <c r="M54">
        <f t="shared" si="7"/>
        <v>0.98856074673609518</v>
      </c>
      <c r="N54">
        <f t="shared" si="8"/>
        <v>21.623976926687909</v>
      </c>
      <c r="O54">
        <f t="shared" si="9"/>
        <v>2.9201406296716557</v>
      </c>
      <c r="Q54">
        <f t="shared" si="10"/>
        <v>2.9201406296716557</v>
      </c>
    </row>
    <row r="55" spans="1:17" x14ac:dyDescent="0.25">
      <c r="A55">
        <f t="shared" si="11"/>
        <v>2.7499999999999982</v>
      </c>
      <c r="B55">
        <v>1.36602137741875</v>
      </c>
      <c r="C55">
        <v>77.977882842280195</v>
      </c>
      <c r="D55">
        <f t="shared" si="0"/>
        <v>53.624999999999964</v>
      </c>
      <c r="E55">
        <f t="shared" si="1"/>
        <v>53.624999999999964</v>
      </c>
      <c r="F55">
        <f>C55/(1000*B55-D55)*100</f>
        <v>5.9416411218422294</v>
      </c>
      <c r="G55">
        <v>1</v>
      </c>
      <c r="H55">
        <f t="shared" si="2"/>
        <v>22.024420943848718</v>
      </c>
      <c r="I55">
        <f t="shared" si="3"/>
        <v>2.9155099157627173</v>
      </c>
      <c r="J55">
        <f t="shared" si="4"/>
        <v>0.98727768856699705</v>
      </c>
      <c r="K55">
        <f t="shared" si="5"/>
        <v>22.024420943848718</v>
      </c>
      <c r="L55">
        <f t="shared" si="6"/>
        <v>2.9155099157627173</v>
      </c>
      <c r="M55">
        <f t="shared" si="7"/>
        <v>0.98727768856699705</v>
      </c>
      <c r="N55">
        <f t="shared" si="8"/>
        <v>22.024420943848718</v>
      </c>
      <c r="O55">
        <f t="shared" si="9"/>
        <v>2.9155099157627173</v>
      </c>
      <c r="Q55">
        <f t="shared" si="10"/>
        <v>2.9155099157627173</v>
      </c>
    </row>
    <row r="56" spans="1:17" x14ac:dyDescent="0.25">
      <c r="A56">
        <f t="shared" si="11"/>
        <v>2.799999999999998</v>
      </c>
      <c r="B56">
        <v>1.3908581297354601</v>
      </c>
      <c r="C56">
        <v>80.055443414875498</v>
      </c>
      <c r="D56">
        <f t="shared" si="0"/>
        <v>54.599999999999959</v>
      </c>
      <c r="E56">
        <f t="shared" si="1"/>
        <v>54.599999999999959</v>
      </c>
      <c r="F56">
        <f>C56/(1000*B56-D56)*100</f>
        <v>5.9910163787534163</v>
      </c>
      <c r="G56">
        <v>1</v>
      </c>
      <c r="H56">
        <f t="shared" si="2"/>
        <v>22.424864961009696</v>
      </c>
      <c r="I56">
        <f t="shared" si="3"/>
        <v>2.9122696133947321</v>
      </c>
      <c r="J56">
        <f t="shared" si="4"/>
        <v>0.98652437719500197</v>
      </c>
      <c r="K56">
        <f t="shared" si="5"/>
        <v>22.424864961009696</v>
      </c>
      <c r="L56">
        <f t="shared" si="6"/>
        <v>2.9122696133947321</v>
      </c>
      <c r="M56">
        <f t="shared" si="7"/>
        <v>0.98652437719500197</v>
      </c>
      <c r="N56">
        <f t="shared" si="8"/>
        <v>22.424864961009696</v>
      </c>
      <c r="O56">
        <f t="shared" si="9"/>
        <v>2.9122696133947321</v>
      </c>
      <c r="Q56">
        <f t="shared" si="10"/>
        <v>2.9122696133947321</v>
      </c>
    </row>
    <row r="57" spans="1:17" x14ac:dyDescent="0.25">
      <c r="A57">
        <f t="shared" si="11"/>
        <v>2.8499999999999979</v>
      </c>
      <c r="B57">
        <v>1.41569488205216</v>
      </c>
      <c r="C57">
        <v>81.913103925860199</v>
      </c>
      <c r="D57">
        <f t="shared" si="0"/>
        <v>55.57499999999996</v>
      </c>
      <c r="E57">
        <f t="shared" si="1"/>
        <v>55.57499999999996</v>
      </c>
      <c r="F57">
        <f>C57/(1000*B57-D57)*100</f>
        <v>6.0224914734919572</v>
      </c>
      <c r="G57">
        <v>1</v>
      </c>
      <c r="H57">
        <f t="shared" si="2"/>
        <v>22.825308978170501</v>
      </c>
      <c r="I57">
        <f t="shared" si="3"/>
        <v>2.9082450043597778</v>
      </c>
      <c r="J57">
        <f t="shared" si="4"/>
        <v>0.98547224498289177</v>
      </c>
      <c r="K57">
        <f t="shared" si="5"/>
        <v>22.825308978170501</v>
      </c>
      <c r="L57">
        <f t="shared" si="6"/>
        <v>2.9082450043597778</v>
      </c>
      <c r="M57">
        <f t="shared" si="7"/>
        <v>0.98547224498289177</v>
      </c>
      <c r="N57">
        <f t="shared" si="8"/>
        <v>22.825308978170501</v>
      </c>
      <c r="O57">
        <f t="shared" si="9"/>
        <v>2.9082450043597778</v>
      </c>
      <c r="Q57">
        <f t="shared" si="10"/>
        <v>2.9082450043597778</v>
      </c>
    </row>
    <row r="58" spans="1:17" x14ac:dyDescent="0.25">
      <c r="A58">
        <f t="shared" si="11"/>
        <v>2.8999999999999977</v>
      </c>
      <c r="B58">
        <v>1.4405316343688701</v>
      </c>
      <c r="C58">
        <v>82.992826877191007</v>
      </c>
      <c r="D58">
        <f t="shared" si="0"/>
        <v>56.549999999999955</v>
      </c>
      <c r="E58">
        <f t="shared" si="1"/>
        <v>56.549999999999955</v>
      </c>
      <c r="F58">
        <f>C58/(1000*B58-D58)*100</f>
        <v>5.996671112983214</v>
      </c>
      <c r="G58">
        <v>1</v>
      </c>
      <c r="H58">
        <f t="shared" si="2"/>
        <v>23.225752995331483</v>
      </c>
      <c r="I58">
        <f t="shared" si="3"/>
        <v>2.90148037378593</v>
      </c>
      <c r="J58">
        <f t="shared" si="4"/>
        <v>0.98337616456446308</v>
      </c>
      <c r="K58">
        <f t="shared" si="5"/>
        <v>23.225752995331483</v>
      </c>
      <c r="L58">
        <f t="shared" si="6"/>
        <v>2.90148037378593</v>
      </c>
      <c r="M58">
        <f t="shared" si="7"/>
        <v>0.98337616456446308</v>
      </c>
      <c r="N58">
        <f t="shared" si="8"/>
        <v>23.225752995331483</v>
      </c>
      <c r="O58">
        <f t="shared" si="9"/>
        <v>2.90148037378593</v>
      </c>
      <c r="Q58">
        <f t="shared" si="10"/>
        <v>2.90148037378593</v>
      </c>
    </row>
    <row r="59" spans="1:17" x14ac:dyDescent="0.25">
      <c r="A59">
        <f t="shared" si="11"/>
        <v>2.9499999999999975</v>
      </c>
      <c r="B59">
        <v>1.4764541236775801</v>
      </c>
      <c r="C59">
        <v>84.673794732343296</v>
      </c>
      <c r="D59">
        <f t="shared" si="0"/>
        <v>57.524999999999949</v>
      </c>
      <c r="E59">
        <f t="shared" si="1"/>
        <v>57.524999999999949</v>
      </c>
      <c r="F59">
        <f>C59/(1000*B59-D59)*100</f>
        <v>5.9674435684909879</v>
      </c>
      <c r="G59">
        <v>1</v>
      </c>
      <c r="H59">
        <f t="shared" si="2"/>
        <v>23.81223603407588</v>
      </c>
      <c r="I59">
        <f t="shared" si="3"/>
        <v>2.8921715911999848</v>
      </c>
      <c r="J59">
        <f t="shared" si="4"/>
        <v>0.98031076222942526</v>
      </c>
      <c r="K59">
        <f t="shared" si="5"/>
        <v>23.81223603407588</v>
      </c>
      <c r="L59">
        <f t="shared" si="6"/>
        <v>2.8921715911999848</v>
      </c>
      <c r="M59">
        <f t="shared" si="7"/>
        <v>0.98031076222942526</v>
      </c>
      <c r="N59">
        <f t="shared" si="8"/>
        <v>23.81223603407588</v>
      </c>
      <c r="O59">
        <f t="shared" si="9"/>
        <v>2.8921715911999848</v>
      </c>
      <c r="Q59">
        <f t="shared" si="10"/>
        <v>2.8921715911999848</v>
      </c>
    </row>
    <row r="60" spans="1:17" x14ac:dyDescent="0.25">
      <c r="A60">
        <f t="shared" si="11"/>
        <v>2.9999999999999973</v>
      </c>
      <c r="B60">
        <v>1.51887661522165</v>
      </c>
      <c r="C60">
        <v>86.199576773856094</v>
      </c>
      <c r="D60">
        <f t="shared" si="0"/>
        <v>58.49999999999995</v>
      </c>
      <c r="E60">
        <f t="shared" si="1"/>
        <v>58.49999999999995</v>
      </c>
      <c r="F60">
        <f>C60/(1000*B60-D60)*100</f>
        <v>5.9025580028733255</v>
      </c>
      <c r="G60">
        <v>1</v>
      </c>
      <c r="H60">
        <f t="shared" si="2"/>
        <v>24.507801045180699</v>
      </c>
      <c r="I60">
        <f t="shared" si="3"/>
        <v>2.8798499500955592</v>
      </c>
      <c r="J60">
        <f t="shared" si="4"/>
        <v>0.97609746079884629</v>
      </c>
      <c r="K60">
        <f t="shared" si="5"/>
        <v>24.507801045180699</v>
      </c>
      <c r="L60">
        <f t="shared" si="6"/>
        <v>2.8798499500955592</v>
      </c>
      <c r="M60">
        <f t="shared" si="7"/>
        <v>0.97609746079884629</v>
      </c>
      <c r="N60">
        <f t="shared" si="8"/>
        <v>24.507801045180699</v>
      </c>
      <c r="O60">
        <f t="shared" si="9"/>
        <v>2.8798499500955592</v>
      </c>
      <c r="Q60">
        <f t="shared" si="10"/>
        <v>2.8798499500955592</v>
      </c>
    </row>
    <row r="61" spans="1:17" x14ac:dyDescent="0.25">
      <c r="A61">
        <f t="shared" si="11"/>
        <v>3.0499999999999972</v>
      </c>
      <c r="B61">
        <v>1.5620923393761501</v>
      </c>
      <c r="C61">
        <v>87.666218121760707</v>
      </c>
      <c r="D61">
        <f t="shared" si="0"/>
        <v>59.474999999999945</v>
      </c>
      <c r="E61">
        <f t="shared" si="1"/>
        <v>59.474999999999945</v>
      </c>
      <c r="F61">
        <f>C61/(1000*B61-D61)*100</f>
        <v>5.8342344271201858</v>
      </c>
      <c r="G61">
        <v>1</v>
      </c>
      <c r="H61">
        <f t="shared" si="2"/>
        <v>25.216677955966983</v>
      </c>
      <c r="I61">
        <f t="shared" si="3"/>
        <v>2.867411204012611</v>
      </c>
      <c r="J61">
        <f t="shared" si="4"/>
        <v>0.97183954237145043</v>
      </c>
      <c r="K61">
        <f t="shared" si="5"/>
        <v>24.888638265089</v>
      </c>
      <c r="L61">
        <f t="shared" si="6"/>
        <v>2.871515844228945</v>
      </c>
      <c r="M61">
        <f t="shared" si="7"/>
        <v>0.97340341029387367</v>
      </c>
      <c r="N61">
        <f t="shared" si="8"/>
        <v>24.909374334115821</v>
      </c>
      <c r="O61">
        <f t="shared" si="9"/>
        <v>2.871254623322018</v>
      </c>
      <c r="Q61">
        <f t="shared" si="10"/>
        <v>2.871254623322018</v>
      </c>
    </row>
    <row r="62" spans="1:17" x14ac:dyDescent="0.25">
      <c r="A62">
        <f t="shared" si="11"/>
        <v>3.099999999999997</v>
      </c>
      <c r="B62">
        <v>1.60151250764597</v>
      </c>
      <c r="C62">
        <v>88.849991763849005</v>
      </c>
      <c r="D62">
        <f t="shared" si="0"/>
        <v>60.449999999999939</v>
      </c>
      <c r="E62">
        <f t="shared" si="1"/>
        <v>60.449999999999939</v>
      </c>
      <c r="F62">
        <f>C62/(1000*B62-D62)*100</f>
        <v>5.7655021339511183</v>
      </c>
      <c r="G62">
        <v>1</v>
      </c>
      <c r="H62">
        <f t="shared" si="2"/>
        <v>25.493176305144274</v>
      </c>
      <c r="I62">
        <f t="shared" si="3"/>
        <v>2.8604303663092825</v>
      </c>
      <c r="J62">
        <f t="shared" si="4"/>
        <v>0.96966108703668941</v>
      </c>
      <c r="K62">
        <f t="shared" si="5"/>
        <v>25.096985891229895</v>
      </c>
      <c r="L62">
        <f t="shared" si="6"/>
        <v>2.8653416239569451</v>
      </c>
      <c r="M62">
        <f t="shared" si="7"/>
        <v>0.97153227620044891</v>
      </c>
      <c r="N62">
        <f t="shared" si="8"/>
        <v>25.121242260726881</v>
      </c>
      <c r="O62">
        <f t="shared" si="9"/>
        <v>2.8650384924705228</v>
      </c>
      <c r="Q62">
        <f t="shared" si="10"/>
        <v>2.8650384924705228</v>
      </c>
    </row>
    <row r="63" spans="1:17" x14ac:dyDescent="0.25">
      <c r="A63">
        <f t="shared" si="11"/>
        <v>3.1499999999999968</v>
      </c>
      <c r="B63">
        <v>1.6389378026117101</v>
      </c>
      <c r="C63">
        <v>90.135059480202202</v>
      </c>
      <c r="D63">
        <f t="shared" si="0"/>
        <v>61.42499999999994</v>
      </c>
      <c r="E63">
        <f t="shared" si="1"/>
        <v>61.42499999999994</v>
      </c>
      <c r="F63">
        <f>C63/(1000*B63-D63)*100</f>
        <v>5.7137450378200256</v>
      </c>
      <c r="G63">
        <v>1</v>
      </c>
      <c r="H63">
        <f t="shared" si="2"/>
        <v>25.681934108452776</v>
      </c>
      <c r="I63">
        <f t="shared" si="3"/>
        <v>2.8554071473491889</v>
      </c>
      <c r="J63">
        <f t="shared" si="4"/>
        <v>0.96822848444310117</v>
      </c>
      <c r="K63">
        <f t="shared" si="5"/>
        <v>25.276964117051911</v>
      </c>
      <c r="L63">
        <f t="shared" si="6"/>
        <v>2.8603919950142997</v>
      </c>
      <c r="M63">
        <f t="shared" si="7"/>
        <v>0.9701277114035084</v>
      </c>
      <c r="N63">
        <f t="shared" si="8"/>
        <v>25.300991813229693</v>
      </c>
      <c r="O63">
        <f t="shared" si="9"/>
        <v>2.860093788443558</v>
      </c>
      <c r="Q63">
        <f t="shared" si="10"/>
        <v>2.860093788443558</v>
      </c>
    </row>
    <row r="64" spans="1:17" x14ac:dyDescent="0.25">
      <c r="A64">
        <f t="shared" si="11"/>
        <v>3.1999999999999966</v>
      </c>
      <c r="B64">
        <v>1.67439674939897</v>
      </c>
      <c r="C64">
        <v>91.580351244392304</v>
      </c>
      <c r="D64">
        <f t="shared" si="0"/>
        <v>62.399999999999935</v>
      </c>
      <c r="E64">
        <f t="shared" si="1"/>
        <v>62.399999999999935</v>
      </c>
      <c r="F64">
        <f>C64/(1000*B64-D64)*100</f>
        <v>5.6811746846597462</v>
      </c>
      <c r="G64">
        <v>1</v>
      </c>
      <c r="H64">
        <f t="shared" si="2"/>
        <v>25.833281240368137</v>
      </c>
      <c r="I64">
        <f t="shared" si="3"/>
        <v>2.8518469269829145</v>
      </c>
      <c r="J64">
        <f t="shared" si="4"/>
        <v>0.96735328431375789</v>
      </c>
      <c r="K64">
        <f t="shared" si="5"/>
        <v>25.427864681344499</v>
      </c>
      <c r="L64">
        <f t="shared" si="6"/>
        <v>2.8568078732955517</v>
      </c>
      <c r="M64">
        <f t="shared" si="7"/>
        <v>0.96924340485887261</v>
      </c>
      <c r="N64">
        <f t="shared" si="8"/>
        <v>25.45116227146848</v>
      </c>
      <c r="O64">
        <f t="shared" si="9"/>
        <v>2.8565204377984714</v>
      </c>
      <c r="Q64">
        <f t="shared" si="10"/>
        <v>2.8565204377984714</v>
      </c>
    </row>
    <row r="65" spans="1:17" x14ac:dyDescent="0.25">
      <c r="A65">
        <f t="shared" si="11"/>
        <v>3.2499999999999964</v>
      </c>
      <c r="B65">
        <v>1.7005591986083299</v>
      </c>
      <c r="C65">
        <v>92.612524859638199</v>
      </c>
      <c r="D65">
        <f t="shared" si="0"/>
        <v>63.374999999999929</v>
      </c>
      <c r="E65">
        <f t="shared" si="1"/>
        <v>63.374999999999929</v>
      </c>
      <c r="F65">
        <f>C65/(1000*B65-D65)*100</f>
        <v>5.6568176591468715</v>
      </c>
      <c r="G65">
        <v>1</v>
      </c>
      <c r="H65">
        <f t="shared" si="2"/>
        <v>25.833281240368155</v>
      </c>
      <c r="I65">
        <f t="shared" si="3"/>
        <v>2.8505553702849649</v>
      </c>
      <c r="J65">
        <f t="shared" si="4"/>
        <v>0.96734244504204636</v>
      </c>
      <c r="K65">
        <f t="shared" si="5"/>
        <v>25.440609191396042</v>
      </c>
      <c r="L65">
        <f t="shared" si="6"/>
        <v>2.8553612173382028</v>
      </c>
      <c r="M65">
        <f t="shared" si="7"/>
        <v>0.96917347276933008</v>
      </c>
      <c r="N65">
        <f t="shared" si="8"/>
        <v>25.462466539083099</v>
      </c>
      <c r="O65">
        <f t="shared" si="9"/>
        <v>2.8550915694088181</v>
      </c>
      <c r="Q65">
        <f t="shared" si="10"/>
        <v>2.8550915694088181</v>
      </c>
    </row>
    <row r="66" spans="1:17" x14ac:dyDescent="0.25">
      <c r="A66">
        <f t="shared" si="11"/>
        <v>3.2999999999999963</v>
      </c>
      <c r="B66">
        <v>1.7267216478176901</v>
      </c>
      <c r="C66">
        <v>93.8372453329644</v>
      </c>
      <c r="D66">
        <f t="shared" si="0"/>
        <v>64.349999999999923</v>
      </c>
      <c r="E66">
        <f t="shared" si="1"/>
        <v>64.349999999999923</v>
      </c>
      <c r="F66">
        <f>C66/(1000*B66-D66)*100</f>
        <v>5.644781385447172</v>
      </c>
      <c r="G66">
        <v>1</v>
      </c>
      <c r="H66">
        <f t="shared" si="2"/>
        <v>25.83328124036818</v>
      </c>
      <c r="I66">
        <f t="shared" si="3"/>
        <v>2.849915315765513</v>
      </c>
      <c r="J66">
        <f t="shared" si="4"/>
        <v>0.9675798281003426</v>
      </c>
      <c r="K66">
        <f t="shared" si="5"/>
        <v>25.456038783295387</v>
      </c>
      <c r="L66">
        <f t="shared" si="6"/>
        <v>2.854531820750855</v>
      </c>
      <c r="M66">
        <f t="shared" si="7"/>
        <v>0.96933871649975789</v>
      </c>
      <c r="N66">
        <f t="shared" si="8"/>
        <v>25.476363222054822</v>
      </c>
      <c r="O66">
        <f t="shared" si="9"/>
        <v>2.8542811866545543</v>
      </c>
      <c r="Q66">
        <f t="shared" si="10"/>
        <v>2.8542811866545543</v>
      </c>
    </row>
    <row r="67" spans="1:17" x14ac:dyDescent="0.25">
      <c r="A67">
        <f t="shared" si="11"/>
        <v>3.3499999999999961</v>
      </c>
      <c r="B67">
        <v>1.7567442274915599</v>
      </c>
      <c r="C67">
        <v>95.476960966768004</v>
      </c>
      <c r="D67">
        <f t="shared" ref="D67:D130" si="12">A67*19.5</f>
        <v>65.324999999999918</v>
      </c>
      <c r="E67">
        <f t="shared" ref="E67:E120" si="13">D67</f>
        <v>65.324999999999918</v>
      </c>
      <c r="F67">
        <f>C67/(1000*B67-D67)*100</f>
        <v>5.644783943266626</v>
      </c>
      <c r="G67">
        <v>1</v>
      </c>
      <c r="H67">
        <f t="shared" ref="H67:H130" si="14">((1000*B67-D67)/101.3)*MIN((101.3/E67)^G67,1.7)</f>
        <v>25.892372407065633</v>
      </c>
      <c r="I67">
        <f t="shared" ref="I67:I130" si="15">SQRT((3.47-LOG(H67))^2+(LOG(F67)+1.22)^2)</f>
        <v>2.8491990504875555</v>
      </c>
      <c r="J67">
        <f t="shared" ref="J67:J130" si="16">MIN(0.381*I67+0.05*(E67/101.3)-0.15,1)</f>
        <v>0.96778817485964808</v>
      </c>
      <c r="K67">
        <f t="shared" ref="K67:K130" si="17">((1000*B67-D67)/101.3)*MIN((101.3/E67)^J67,1.7)</f>
        <v>25.529042415204085</v>
      </c>
      <c r="L67">
        <f t="shared" ref="L67:L130" si="18">SQRT((3.47-LOG(K67))^2+(LOG(F67)+1.22)^2)</f>
        <v>2.8536327235265762</v>
      </c>
      <c r="M67">
        <f t="shared" ref="M67:M130" si="19">MIN(0.381*L67+0.05*(E67/101.3)-0.15,1)</f>
        <v>0.96947740428751505</v>
      </c>
      <c r="N67">
        <f t="shared" ref="N67:N130" si="20">((1000*B67-D67)/101.3)*MIN((101.3/E67)^M67,1.7)</f>
        <v>25.547968606069357</v>
      </c>
      <c r="O67">
        <f t="shared" ref="O67:O130" si="21">SQRT((3.47-LOG(N67))^2+(LOG(F67)+1.22)^2)</f>
        <v>2.8534000592123974</v>
      </c>
      <c r="Q67">
        <f t="shared" ref="Q67:Q130" si="22">O67</f>
        <v>2.8534000592123974</v>
      </c>
    </row>
    <row r="68" spans="1:17" x14ac:dyDescent="0.25">
      <c r="A68">
        <f t="shared" ref="A68:A131" si="23">A67+0.05</f>
        <v>3.3999999999999959</v>
      </c>
      <c r="B68">
        <v>1.7898338106978899</v>
      </c>
      <c r="C68">
        <v>96.715775842930398</v>
      </c>
      <c r="D68">
        <f t="shared" si="12"/>
        <v>66.299999999999926</v>
      </c>
      <c r="E68">
        <f t="shared" si="13"/>
        <v>66.299999999999926</v>
      </c>
      <c r="F68">
        <f>C68/(1000*B68-D68)*100</f>
        <v>5.6114812046401594</v>
      </c>
      <c r="G68">
        <v>1</v>
      </c>
      <c r="H68">
        <f t="shared" si="14"/>
        <v>25.995985078399578</v>
      </c>
      <c r="I68">
        <f t="shared" si="15"/>
        <v>2.8461687322981555</v>
      </c>
      <c r="J68">
        <f t="shared" si="16"/>
        <v>0.96711486745969399</v>
      </c>
      <c r="K68">
        <f t="shared" si="17"/>
        <v>25.636117909095265</v>
      </c>
      <c r="L68">
        <f t="shared" si="18"/>
        <v>2.8505431509094064</v>
      </c>
      <c r="M68">
        <f t="shared" si="19"/>
        <v>0.96878152095058068</v>
      </c>
      <c r="N68">
        <f t="shared" si="20"/>
        <v>25.654235933608206</v>
      </c>
      <c r="O68">
        <f t="shared" si="21"/>
        <v>2.8503213028931098</v>
      </c>
      <c r="Q68">
        <f t="shared" si="22"/>
        <v>2.8503213028931098</v>
      </c>
    </row>
    <row r="69" spans="1:17" x14ac:dyDescent="0.25">
      <c r="A69">
        <f t="shared" si="23"/>
        <v>3.4499999999999957</v>
      </c>
      <c r="B69">
        <v>1.8330728052622001</v>
      </c>
      <c r="C69">
        <v>97.209479271324</v>
      </c>
      <c r="D69">
        <f t="shared" si="12"/>
        <v>67.27499999999992</v>
      </c>
      <c r="E69">
        <f t="shared" si="13"/>
        <v>67.27499999999992</v>
      </c>
      <c r="F69">
        <f>C69/(1000*B69-D69)*100</f>
        <v>5.5051308242445991</v>
      </c>
      <c r="G69">
        <v>1</v>
      </c>
      <c r="H69">
        <f t="shared" si="14"/>
        <v>26.247459015417352</v>
      </c>
      <c r="I69">
        <f t="shared" si="15"/>
        <v>2.8374024732674541</v>
      </c>
      <c r="J69">
        <f t="shared" si="16"/>
        <v>0.9642561665992041</v>
      </c>
      <c r="K69">
        <f t="shared" si="17"/>
        <v>25.866257384096738</v>
      </c>
      <c r="L69">
        <f t="shared" si="18"/>
        <v>2.8419983842520447</v>
      </c>
      <c r="M69">
        <f t="shared" si="19"/>
        <v>0.9660072086843331</v>
      </c>
      <c r="N69">
        <f t="shared" si="20"/>
        <v>25.884802311468864</v>
      </c>
      <c r="O69">
        <f t="shared" si="21"/>
        <v>2.8417730790169378</v>
      </c>
      <c r="Q69">
        <f t="shared" si="22"/>
        <v>2.8417730790169378</v>
      </c>
    </row>
    <row r="70" spans="1:17" x14ac:dyDescent="0.25">
      <c r="A70">
        <f t="shared" si="23"/>
        <v>3.4999999999999956</v>
      </c>
      <c r="B70">
        <v>1.8991085308415401</v>
      </c>
      <c r="C70">
        <v>99.409287801928201</v>
      </c>
      <c r="D70">
        <f t="shared" si="12"/>
        <v>68.249999999999915</v>
      </c>
      <c r="E70">
        <f t="shared" si="13"/>
        <v>68.249999999999915</v>
      </c>
      <c r="F70">
        <f>C70/(1000*B70-D70)*100</f>
        <v>5.4296542374705199</v>
      </c>
      <c r="G70">
        <v>1</v>
      </c>
      <c r="H70">
        <f t="shared" si="14"/>
        <v>26.825766019656303</v>
      </c>
      <c r="I70">
        <f t="shared" si="15"/>
        <v>2.8264188738807525</v>
      </c>
      <c r="J70">
        <f t="shared" si="16"/>
        <v>0.96055265906307807</v>
      </c>
      <c r="K70">
        <f t="shared" si="17"/>
        <v>26.41110947894753</v>
      </c>
      <c r="L70">
        <f t="shared" si="18"/>
        <v>2.8313092730506355</v>
      </c>
      <c r="M70">
        <f t="shared" si="19"/>
        <v>0.96241590114680353</v>
      </c>
      <c r="N70">
        <f t="shared" si="20"/>
        <v>26.430550215976094</v>
      </c>
      <c r="O70">
        <f t="shared" si="21"/>
        <v>2.8310781079152632</v>
      </c>
      <c r="Q70">
        <f t="shared" si="22"/>
        <v>2.8310781079152632</v>
      </c>
    </row>
    <row r="71" spans="1:17" x14ac:dyDescent="0.25">
      <c r="A71">
        <f t="shared" si="23"/>
        <v>3.5499999999999954</v>
      </c>
      <c r="B71">
        <v>1.9704500038385899</v>
      </c>
      <c r="C71">
        <v>102.200500754551</v>
      </c>
      <c r="D71">
        <f t="shared" si="12"/>
        <v>69.224999999999909</v>
      </c>
      <c r="E71">
        <f t="shared" si="13"/>
        <v>69.224999999999909</v>
      </c>
      <c r="F71">
        <f>C71/(1000*B71-D71)*100</f>
        <v>5.3755079250592273</v>
      </c>
      <c r="G71">
        <v>1</v>
      </c>
      <c r="H71">
        <f t="shared" si="14"/>
        <v>27.464427646639109</v>
      </c>
      <c r="I71">
        <f t="shared" si="15"/>
        <v>2.8160307736674133</v>
      </c>
      <c r="J71">
        <f t="shared" si="16"/>
        <v>0.95707603671200314</v>
      </c>
      <c r="K71">
        <f t="shared" si="17"/>
        <v>27.019246071072828</v>
      </c>
      <c r="L71">
        <f t="shared" si="18"/>
        <v>2.8211544244413971</v>
      </c>
      <c r="M71">
        <f t="shared" si="19"/>
        <v>0.95902814765689104</v>
      </c>
      <c r="N71">
        <f t="shared" si="20"/>
        <v>27.039334675422236</v>
      </c>
      <c r="O71">
        <f t="shared" si="21"/>
        <v>2.8209212236793291</v>
      </c>
      <c r="Q71">
        <f t="shared" si="22"/>
        <v>2.8209212236793291</v>
      </c>
    </row>
    <row r="72" spans="1:17" x14ac:dyDescent="0.25">
      <c r="A72">
        <f t="shared" si="23"/>
        <v>3.5999999999999952</v>
      </c>
      <c r="B72">
        <v>2.05446923721323</v>
      </c>
      <c r="C72">
        <v>105.518801822471</v>
      </c>
      <c r="D72">
        <f t="shared" si="12"/>
        <v>70.199999999999903</v>
      </c>
      <c r="E72">
        <f t="shared" si="13"/>
        <v>70.199999999999903</v>
      </c>
      <c r="F72">
        <f>C72/(1000*B72-D72)*100</f>
        <v>5.3177663516401088</v>
      </c>
      <c r="G72">
        <v>1</v>
      </c>
      <c r="H72">
        <f t="shared" si="14"/>
        <v>28.265943550046053</v>
      </c>
      <c r="I72">
        <f t="shared" si="15"/>
        <v>2.8037759233916919</v>
      </c>
      <c r="J72">
        <f t="shared" si="16"/>
        <v>0.95288818258716057</v>
      </c>
      <c r="K72">
        <f t="shared" si="17"/>
        <v>27.781767867229082</v>
      </c>
      <c r="L72">
        <f t="shared" si="18"/>
        <v>2.8091833959359627</v>
      </c>
      <c r="M72">
        <f t="shared" si="19"/>
        <v>0.95494842962652771</v>
      </c>
      <c r="N72">
        <f t="shared" si="20"/>
        <v>27.802766899857428</v>
      </c>
      <c r="O72">
        <f t="shared" si="21"/>
        <v>2.8089467202816043</v>
      </c>
      <c r="Q72">
        <f t="shared" si="22"/>
        <v>2.8089467202816043</v>
      </c>
    </row>
    <row r="73" spans="1:17" x14ac:dyDescent="0.25">
      <c r="A73">
        <f t="shared" si="23"/>
        <v>3.649999999999995</v>
      </c>
      <c r="B73">
        <v>2.1289304722939799</v>
      </c>
      <c r="C73">
        <v>107.974252192775</v>
      </c>
      <c r="D73">
        <f t="shared" si="12"/>
        <v>71.174999999999898</v>
      </c>
      <c r="E73">
        <f t="shared" si="13"/>
        <v>71.174999999999898</v>
      </c>
      <c r="F73">
        <f>C73/(1000*B73-D73)*100</f>
        <v>5.2471857636420518</v>
      </c>
      <c r="G73">
        <v>1</v>
      </c>
      <c r="H73">
        <f t="shared" si="14"/>
        <v>28.911211412630603</v>
      </c>
      <c r="I73">
        <f t="shared" si="15"/>
        <v>2.7926921141218068</v>
      </c>
      <c r="J73">
        <f t="shared" si="16"/>
        <v>0.94914649508554183</v>
      </c>
      <c r="K73">
        <f t="shared" si="17"/>
        <v>28.396928248007381</v>
      </c>
      <c r="L73">
        <f t="shared" si="18"/>
        <v>2.7983046620979852</v>
      </c>
      <c r="M73">
        <f t="shared" si="19"/>
        <v>0.95128487586446575</v>
      </c>
      <c r="N73">
        <f t="shared" si="20"/>
        <v>28.418368360754471</v>
      </c>
      <c r="O73">
        <f t="shared" si="21"/>
        <v>2.7980684448422055</v>
      </c>
      <c r="Q73">
        <f t="shared" si="22"/>
        <v>2.7980684448422055</v>
      </c>
    </row>
    <row r="74" spans="1:17" x14ac:dyDescent="0.25">
      <c r="A74">
        <f t="shared" si="23"/>
        <v>3.6999999999999948</v>
      </c>
      <c r="B74">
        <v>2.1832517008667498</v>
      </c>
      <c r="C74">
        <v>108.194342098077</v>
      </c>
      <c r="D74">
        <f t="shared" si="12"/>
        <v>72.149999999999906</v>
      </c>
      <c r="E74">
        <f t="shared" si="13"/>
        <v>72.149999999999906</v>
      </c>
      <c r="F74">
        <f>C74/(1000*B74-D74)*100</f>
        <v>5.1250179967007714</v>
      </c>
      <c r="G74">
        <v>1</v>
      </c>
      <c r="H74">
        <f t="shared" si="14"/>
        <v>29.259898833912022</v>
      </c>
      <c r="I74">
        <f t="shared" si="15"/>
        <v>2.7818423621046016</v>
      </c>
      <c r="J74">
        <f t="shared" si="16"/>
        <v>0.94549398339719393</v>
      </c>
      <c r="K74">
        <f t="shared" si="17"/>
        <v>28.723681274883464</v>
      </c>
      <c r="L74">
        <f t="shared" si="18"/>
        <v>2.7876338022968334</v>
      </c>
      <c r="M74">
        <f t="shared" si="19"/>
        <v>0.9477005221104341</v>
      </c>
      <c r="N74">
        <f t="shared" si="20"/>
        <v>28.745196613712888</v>
      </c>
      <c r="O74">
        <f t="shared" si="21"/>
        <v>2.787399134549815</v>
      </c>
      <c r="Q74">
        <f t="shared" si="22"/>
        <v>2.787399134549815</v>
      </c>
    </row>
    <row r="75" spans="1:17" x14ac:dyDescent="0.25">
      <c r="A75">
        <f t="shared" si="23"/>
        <v>3.7499999999999947</v>
      </c>
      <c r="B75">
        <v>2.2088114397968499</v>
      </c>
      <c r="C75">
        <v>107.772823155493</v>
      </c>
      <c r="D75">
        <f t="shared" si="12"/>
        <v>73.124999999999901</v>
      </c>
      <c r="E75">
        <f t="shared" si="13"/>
        <v>73.124999999999901</v>
      </c>
      <c r="F75">
        <f>C75/(1000*B75-D75)*100</f>
        <v>5.0462849389887277</v>
      </c>
      <c r="G75">
        <v>1</v>
      </c>
      <c r="H75">
        <f t="shared" si="14"/>
        <v>29.205968407478331</v>
      </c>
      <c r="I75">
        <f t="shared" si="15"/>
        <v>2.7777606966189081</v>
      </c>
      <c r="J75">
        <f t="shared" si="16"/>
        <v>0.94442011267735182</v>
      </c>
      <c r="K75">
        <f t="shared" si="17"/>
        <v>28.681683271174901</v>
      </c>
      <c r="L75">
        <f t="shared" si="18"/>
        <v>2.7834431067098788</v>
      </c>
      <c r="M75">
        <f t="shared" si="19"/>
        <v>0.94658511092201147</v>
      </c>
      <c r="N75">
        <f t="shared" si="20"/>
        <v>28.701928432246802</v>
      </c>
      <c r="O75">
        <f t="shared" si="21"/>
        <v>2.7832215612482614</v>
      </c>
      <c r="Q75">
        <f t="shared" si="22"/>
        <v>2.7832215612482614</v>
      </c>
    </row>
    <row r="76" spans="1:17" x14ac:dyDescent="0.25">
      <c r="A76">
        <f t="shared" si="23"/>
        <v>3.7999999999999945</v>
      </c>
      <c r="B76">
        <v>2.2296355723335002</v>
      </c>
      <c r="C76">
        <v>107.52316074209701</v>
      </c>
      <c r="D76">
        <f t="shared" si="12"/>
        <v>74.099999999999895</v>
      </c>
      <c r="E76">
        <f t="shared" si="13"/>
        <v>74.099999999999895</v>
      </c>
      <c r="F76">
        <f>C76/(1000*B76-D76)*100</f>
        <v>4.9882341132369508</v>
      </c>
      <c r="G76">
        <v>1</v>
      </c>
      <c r="H76">
        <f t="shared" si="14"/>
        <v>29.089548884392759</v>
      </c>
      <c r="I76">
        <f t="shared" si="15"/>
        <v>2.7755380226693331</v>
      </c>
      <c r="J76">
        <f t="shared" si="16"/>
        <v>0.94405451773277094</v>
      </c>
      <c r="K76">
        <f t="shared" si="17"/>
        <v>28.585123972653452</v>
      </c>
      <c r="L76">
        <f t="shared" si="18"/>
        <v>2.7810343062204699</v>
      </c>
      <c r="M76">
        <f t="shared" si="19"/>
        <v>0.94614860176575399</v>
      </c>
      <c r="N76">
        <f t="shared" si="20"/>
        <v>28.603846471256027</v>
      </c>
      <c r="O76">
        <f t="shared" si="21"/>
        <v>2.7808283977658945</v>
      </c>
      <c r="Q76">
        <f t="shared" si="22"/>
        <v>2.7808283977658945</v>
      </c>
    </row>
    <row r="77" spans="1:17" x14ac:dyDescent="0.25">
      <c r="A77">
        <f t="shared" si="23"/>
        <v>3.8499999999999943</v>
      </c>
      <c r="B77">
        <v>2.2604844236583101</v>
      </c>
      <c r="C77">
        <v>107.759736087986</v>
      </c>
      <c r="D77">
        <f t="shared" si="12"/>
        <v>75.074999999999889</v>
      </c>
      <c r="E77">
        <f t="shared" si="13"/>
        <v>75.074999999999889</v>
      </c>
      <c r="F77">
        <f>C77/(1000*B77-D77)*100</f>
        <v>4.9308717589219233</v>
      </c>
      <c r="G77">
        <v>1</v>
      </c>
      <c r="H77">
        <f t="shared" si="14"/>
        <v>29.109682632811374</v>
      </c>
      <c r="I77">
        <f t="shared" si="15"/>
        <v>2.7718518684551245</v>
      </c>
      <c r="J77">
        <f t="shared" si="16"/>
        <v>0.94313133680736472</v>
      </c>
      <c r="K77">
        <f t="shared" si="17"/>
        <v>28.617919347998662</v>
      </c>
      <c r="L77">
        <f t="shared" si="18"/>
        <v>2.7772114487744468</v>
      </c>
      <c r="M77">
        <f t="shared" si="19"/>
        <v>0.94517333690902661</v>
      </c>
      <c r="N77">
        <f t="shared" si="20"/>
        <v>28.635432597456635</v>
      </c>
      <c r="O77">
        <f t="shared" si="21"/>
        <v>2.777018838500664</v>
      </c>
      <c r="Q77">
        <f t="shared" si="22"/>
        <v>2.777018838500664</v>
      </c>
    </row>
    <row r="78" spans="1:17" x14ac:dyDescent="0.25">
      <c r="A78">
        <f t="shared" si="23"/>
        <v>3.8999999999999941</v>
      </c>
      <c r="B78">
        <v>2.29801763531735</v>
      </c>
      <c r="C78">
        <v>108.30268232606301</v>
      </c>
      <c r="D78">
        <f t="shared" si="12"/>
        <v>76.049999999999883</v>
      </c>
      <c r="E78">
        <f t="shared" si="13"/>
        <v>76.049999999999883</v>
      </c>
      <c r="F78">
        <f>C78/(1000*B78-D78)*100</f>
        <v>4.8741791106509424</v>
      </c>
      <c r="G78">
        <v>1</v>
      </c>
      <c r="H78">
        <f t="shared" si="14"/>
        <v>29.217194415744299</v>
      </c>
      <c r="I78">
        <f t="shared" si="15"/>
        <v>2.7672284065248105</v>
      </c>
      <c r="J78">
        <f t="shared" si="16"/>
        <v>0.94185104164212252</v>
      </c>
      <c r="K78">
        <f t="shared" si="17"/>
        <v>28.734151049092063</v>
      </c>
      <c r="L78">
        <f t="shared" si="18"/>
        <v>2.7724770854072927</v>
      </c>
      <c r="M78">
        <f t="shared" si="19"/>
        <v>0.94385078829634816</v>
      </c>
      <c r="N78">
        <f t="shared" si="20"/>
        <v>28.750629582741613</v>
      </c>
      <c r="O78">
        <f t="shared" si="21"/>
        <v>2.7722964340255141</v>
      </c>
      <c r="Q78">
        <f t="shared" si="22"/>
        <v>2.7722964340255141</v>
      </c>
    </row>
    <row r="79" spans="1:17" x14ac:dyDescent="0.25">
      <c r="A79">
        <f t="shared" si="23"/>
        <v>3.949999999999994</v>
      </c>
      <c r="B79">
        <v>2.3344050323853098</v>
      </c>
      <c r="C79">
        <v>108.78429768596099</v>
      </c>
      <c r="D79">
        <f t="shared" si="12"/>
        <v>77.024999999999878</v>
      </c>
      <c r="E79">
        <f t="shared" si="13"/>
        <v>77.024999999999878</v>
      </c>
      <c r="F79">
        <f>C79/(1000*B79-D79)*100</f>
        <v>4.819051117902009</v>
      </c>
      <c r="G79">
        <v>1</v>
      </c>
      <c r="H79">
        <f t="shared" si="14"/>
        <v>29.307108502243604</v>
      </c>
      <c r="I79">
        <f t="shared" si="15"/>
        <v>2.7628571932945136</v>
      </c>
      <c r="J79">
        <f t="shared" si="16"/>
        <v>0.94066685323158661</v>
      </c>
      <c r="K79">
        <f t="shared" si="17"/>
        <v>28.834581238408827</v>
      </c>
      <c r="L79">
        <f t="shared" si="18"/>
        <v>2.7679793598541695</v>
      </c>
      <c r="M79">
        <f t="shared" si="19"/>
        <v>0.94261839869081554</v>
      </c>
      <c r="N79">
        <f t="shared" si="20"/>
        <v>28.850001431752862</v>
      </c>
      <c r="O79">
        <f t="shared" si="21"/>
        <v>2.7678107494410789</v>
      </c>
      <c r="Q79">
        <f t="shared" si="22"/>
        <v>2.7678107494410789</v>
      </c>
    </row>
    <row r="80" spans="1:17" x14ac:dyDescent="0.25">
      <c r="A80">
        <f t="shared" si="23"/>
        <v>3.9999999999999938</v>
      </c>
      <c r="B80">
        <v>2.3639544631749998</v>
      </c>
      <c r="C80">
        <v>109.41125249449701</v>
      </c>
      <c r="D80">
        <f t="shared" si="12"/>
        <v>77.999999999999872</v>
      </c>
      <c r="E80">
        <f t="shared" si="13"/>
        <v>77.999999999999872</v>
      </c>
      <c r="F80">
        <f>C80/(1000*B80-D80)*100</f>
        <v>4.7862393699012671</v>
      </c>
      <c r="G80">
        <v>1</v>
      </c>
      <c r="H80">
        <f t="shared" si="14"/>
        <v>29.307108502243636</v>
      </c>
      <c r="I80">
        <f t="shared" si="15"/>
        <v>2.7608143817365627</v>
      </c>
      <c r="J80">
        <f t="shared" si="16"/>
        <v>0.94036978585821462</v>
      </c>
      <c r="K80">
        <f t="shared" si="17"/>
        <v>28.853869139695568</v>
      </c>
      <c r="L80">
        <f t="shared" si="18"/>
        <v>2.7657292899877333</v>
      </c>
      <c r="M80">
        <f t="shared" si="19"/>
        <v>0.94224236590191068</v>
      </c>
      <c r="N80">
        <f t="shared" si="20"/>
        <v>28.867995135598985</v>
      </c>
      <c r="O80">
        <f t="shared" si="21"/>
        <v>2.7655748269759011</v>
      </c>
      <c r="Q80">
        <f t="shared" si="22"/>
        <v>2.7655748269759011</v>
      </c>
    </row>
    <row r="81" spans="1:17" x14ac:dyDescent="0.25">
      <c r="A81">
        <f t="shared" si="23"/>
        <v>4.0499999999999936</v>
      </c>
      <c r="B81">
        <v>2.39350389396468</v>
      </c>
      <c r="C81">
        <v>110.778893150679</v>
      </c>
      <c r="D81">
        <f t="shared" si="12"/>
        <v>78.974999999999881</v>
      </c>
      <c r="E81">
        <f t="shared" si="13"/>
        <v>78.974999999999881</v>
      </c>
      <c r="F81">
        <f>C81/(1000*B81-D81)*100</f>
        <v>4.7862393699013159</v>
      </c>
      <c r="G81">
        <v>1</v>
      </c>
      <c r="H81">
        <f t="shared" si="14"/>
        <v>29.307108502243544</v>
      </c>
      <c r="I81">
        <f t="shared" si="15"/>
        <v>2.7608143817365662</v>
      </c>
      <c r="J81">
        <f t="shared" si="16"/>
        <v>0.94085102968842327</v>
      </c>
      <c r="K81">
        <f t="shared" si="17"/>
        <v>28.878710474646855</v>
      </c>
      <c r="L81">
        <f t="shared" si="18"/>
        <v>2.7654577138935386</v>
      </c>
      <c r="M81">
        <f t="shared" si="19"/>
        <v>0.94262013924022969</v>
      </c>
      <c r="N81">
        <f t="shared" si="20"/>
        <v>28.891432291268472</v>
      </c>
      <c r="O81">
        <f t="shared" si="21"/>
        <v>2.7653187332170166</v>
      </c>
      <c r="Q81">
        <f t="shared" si="22"/>
        <v>2.7653187332170166</v>
      </c>
    </row>
    <row r="82" spans="1:17" x14ac:dyDescent="0.25">
      <c r="A82">
        <f t="shared" si="23"/>
        <v>4.0999999999999934</v>
      </c>
      <c r="B82">
        <v>2.42305332475437</v>
      </c>
      <c r="C82">
        <v>112.14653380686001</v>
      </c>
      <c r="D82">
        <f t="shared" si="12"/>
        <v>79.949999999999875</v>
      </c>
      <c r="E82">
        <f t="shared" si="13"/>
        <v>79.949999999999875</v>
      </c>
      <c r="F82">
        <f>C82/(1000*B82-D82)*100</f>
        <v>4.7862393699013017</v>
      </c>
      <c r="G82">
        <v>1</v>
      </c>
      <c r="H82">
        <f t="shared" si="14"/>
        <v>29.307108502243572</v>
      </c>
      <c r="I82">
        <f t="shared" si="15"/>
        <v>2.7608143817365653</v>
      </c>
      <c r="J82">
        <f t="shared" si="16"/>
        <v>0.94133227351863036</v>
      </c>
      <c r="K82">
        <f t="shared" si="17"/>
        <v>28.902969144285841</v>
      </c>
      <c r="L82">
        <f t="shared" si="18"/>
        <v>2.7651927560857832</v>
      </c>
      <c r="M82">
        <f t="shared" si="19"/>
        <v>0.94300043414568224</v>
      </c>
      <c r="N82">
        <f t="shared" si="20"/>
        <v>28.914383114852733</v>
      </c>
      <c r="O82">
        <f t="shared" si="21"/>
        <v>2.7650681752970772</v>
      </c>
      <c r="Q82">
        <f t="shared" si="22"/>
        <v>2.7650681752970772</v>
      </c>
    </row>
    <row r="83" spans="1:17" x14ac:dyDescent="0.25">
      <c r="A83">
        <f t="shared" si="23"/>
        <v>4.1499999999999932</v>
      </c>
      <c r="B83">
        <v>2.4539351451898899</v>
      </c>
      <c r="C83">
        <v>113.57795698159801</v>
      </c>
      <c r="D83">
        <f t="shared" si="12"/>
        <v>80.924999999999869</v>
      </c>
      <c r="E83">
        <f t="shared" si="13"/>
        <v>80.924999999999869</v>
      </c>
      <c r="F83">
        <f>C83/(1000*B83-D83)*100</f>
        <v>4.7862398402224029</v>
      </c>
      <c r="G83">
        <v>1</v>
      </c>
      <c r="H83">
        <f t="shared" si="14"/>
        <v>29.323573002037612</v>
      </c>
      <c r="I83">
        <f t="shared" si="15"/>
        <v>2.7606374511556071</v>
      </c>
      <c r="J83">
        <f t="shared" si="16"/>
        <v>0.94174610679749249</v>
      </c>
      <c r="K83">
        <f t="shared" si="17"/>
        <v>28.942468861868086</v>
      </c>
      <c r="L83">
        <f t="shared" si="18"/>
        <v>2.764761885959147</v>
      </c>
      <c r="M83">
        <f t="shared" si="19"/>
        <v>0.94331751645764117</v>
      </c>
      <c r="N83">
        <f t="shared" si="20"/>
        <v>28.95268392386653</v>
      </c>
      <c r="O83">
        <f t="shared" si="21"/>
        <v>2.7646505560900696</v>
      </c>
      <c r="Q83">
        <f t="shared" si="22"/>
        <v>2.7646505560900696</v>
      </c>
    </row>
    <row r="84" spans="1:17" x14ac:dyDescent="0.25">
      <c r="A84">
        <f t="shared" si="23"/>
        <v>4.1999999999999931</v>
      </c>
      <c r="B84">
        <v>2.5270705921841601</v>
      </c>
      <c r="C84">
        <v>116.774395227345</v>
      </c>
      <c r="D84">
        <f t="shared" si="12"/>
        <v>81.899999999999864</v>
      </c>
      <c r="E84">
        <f t="shared" si="13"/>
        <v>81.899999999999864</v>
      </c>
      <c r="F84">
        <f>C84/(1000*B84-D84)*100</f>
        <v>4.7757156740150268</v>
      </c>
      <c r="G84">
        <v>1</v>
      </c>
      <c r="H84">
        <f t="shared" si="14"/>
        <v>29.855562786131436</v>
      </c>
      <c r="I84">
        <f t="shared" si="15"/>
        <v>2.7543186612781163</v>
      </c>
      <c r="J84">
        <f t="shared" si="16"/>
        <v>0.93981989168437574</v>
      </c>
      <c r="K84">
        <f t="shared" si="17"/>
        <v>29.476037540061203</v>
      </c>
      <c r="L84">
        <f t="shared" si="18"/>
        <v>2.7583456928592742</v>
      </c>
      <c r="M84">
        <f t="shared" si="19"/>
        <v>0.94135419071679693</v>
      </c>
      <c r="N84">
        <f t="shared" si="20"/>
        <v>29.485653386155274</v>
      </c>
      <c r="O84">
        <f t="shared" si="21"/>
        <v>2.7582429572109119</v>
      </c>
      <c r="Q84">
        <f t="shared" si="22"/>
        <v>2.7582429572109119</v>
      </c>
    </row>
    <row r="85" spans="1:17" x14ac:dyDescent="0.25">
      <c r="A85">
        <f t="shared" si="23"/>
        <v>4.2499999999999929</v>
      </c>
      <c r="B85">
        <v>2.5963592232830002</v>
      </c>
      <c r="C85">
        <v>119.20726205863799</v>
      </c>
      <c r="D85">
        <f t="shared" si="12"/>
        <v>82.874999999999858</v>
      </c>
      <c r="E85">
        <f t="shared" si="13"/>
        <v>82.874999999999858</v>
      </c>
      <c r="F85">
        <f>C85/(1000*B85-D85)*100</f>
        <v>4.7427097792933361</v>
      </c>
      <c r="G85">
        <v>1</v>
      </c>
      <c r="H85">
        <f t="shared" si="14"/>
        <v>30.328618078829617</v>
      </c>
      <c r="I85">
        <f t="shared" si="15"/>
        <v>2.7472980677503145</v>
      </c>
      <c r="J85">
        <f t="shared" si="16"/>
        <v>0.93762628938049064</v>
      </c>
      <c r="K85">
        <f t="shared" si="17"/>
        <v>29.951219770000616</v>
      </c>
      <c r="L85">
        <f t="shared" si="18"/>
        <v>2.7512360436305094</v>
      </c>
      <c r="M85">
        <f t="shared" si="19"/>
        <v>0.93912665819084495</v>
      </c>
      <c r="N85">
        <f t="shared" si="20"/>
        <v>29.960242540518962</v>
      </c>
      <c r="O85">
        <f t="shared" si="21"/>
        <v>2.751141257554274</v>
      </c>
      <c r="Q85">
        <f t="shared" si="22"/>
        <v>2.751141257554274</v>
      </c>
    </row>
    <row r="86" spans="1:17" x14ac:dyDescent="0.25">
      <c r="A86">
        <f t="shared" si="23"/>
        <v>4.2999999999999927</v>
      </c>
      <c r="B86">
        <v>2.6619782754644001</v>
      </c>
      <c r="C86">
        <v>121.742497000913</v>
      </c>
      <c r="D86">
        <f t="shared" si="12"/>
        <v>83.849999999999852</v>
      </c>
      <c r="E86">
        <f t="shared" si="13"/>
        <v>83.849999999999852</v>
      </c>
      <c r="F86">
        <f>C86/(1000*B86-D86)*100</f>
        <v>4.7221272176219946</v>
      </c>
      <c r="G86">
        <v>1</v>
      </c>
      <c r="H86">
        <f t="shared" si="14"/>
        <v>30.746908473040008</v>
      </c>
      <c r="I86">
        <f t="shared" si="15"/>
        <v>2.7416908349046003</v>
      </c>
      <c r="J86">
        <f t="shared" si="16"/>
        <v>0.93597117749648084</v>
      </c>
      <c r="K86">
        <f t="shared" si="17"/>
        <v>30.376957972136474</v>
      </c>
      <c r="L86">
        <f t="shared" si="18"/>
        <v>2.7454940903755909</v>
      </c>
      <c r="M86">
        <f t="shared" si="19"/>
        <v>0.93742021783092822</v>
      </c>
      <c r="N86">
        <f t="shared" si="20"/>
        <v>30.385280913385003</v>
      </c>
      <c r="O86">
        <f t="shared" si="21"/>
        <v>2.7454079655943979</v>
      </c>
      <c r="Q86">
        <f t="shared" si="22"/>
        <v>2.7454079655943979</v>
      </c>
    </row>
    <row r="87" spans="1:17" x14ac:dyDescent="0.25">
      <c r="A87">
        <f t="shared" si="23"/>
        <v>4.3499999999999925</v>
      </c>
      <c r="B87">
        <v>2.7289024350521598</v>
      </c>
      <c r="C87">
        <v>125.145831598119</v>
      </c>
      <c r="D87">
        <f t="shared" si="12"/>
        <v>84.824999999999861</v>
      </c>
      <c r="E87">
        <f t="shared" si="13"/>
        <v>84.824999999999861</v>
      </c>
      <c r="F87">
        <f>C87/(1000*B87-D87)*100</f>
        <v>4.73306227491973</v>
      </c>
      <c r="G87">
        <v>1</v>
      </c>
      <c r="H87">
        <f t="shared" si="14"/>
        <v>31.170968877714877</v>
      </c>
      <c r="I87">
        <f t="shared" si="15"/>
        <v>2.7380881833528794</v>
      </c>
      <c r="J87">
        <f t="shared" si="16"/>
        <v>0.93507981108548244</v>
      </c>
      <c r="K87">
        <f t="shared" si="17"/>
        <v>30.81384483390832</v>
      </c>
      <c r="L87">
        <f t="shared" si="18"/>
        <v>2.7417023675686711</v>
      </c>
      <c r="M87">
        <f t="shared" si="19"/>
        <v>0.93645681527169911</v>
      </c>
      <c r="N87">
        <f t="shared" si="20"/>
        <v>30.821377054717416</v>
      </c>
      <c r="O87">
        <f t="shared" si="21"/>
        <v>2.7416256627402782</v>
      </c>
      <c r="Q87">
        <f t="shared" si="22"/>
        <v>2.7416256627402782</v>
      </c>
    </row>
    <row r="88" spans="1:17" x14ac:dyDescent="0.25">
      <c r="A88">
        <f t="shared" si="23"/>
        <v>4.3999999999999924</v>
      </c>
      <c r="B88">
        <v>2.8419083917803301</v>
      </c>
      <c r="C88">
        <v>130.67784766201899</v>
      </c>
      <c r="D88">
        <f t="shared" si="12"/>
        <v>85.799999999999855</v>
      </c>
      <c r="E88">
        <f t="shared" si="13"/>
        <v>85.799999999999855</v>
      </c>
      <c r="F88">
        <f>C88/(1000*B88-D88)*100</f>
        <v>4.7413899994552313</v>
      </c>
      <c r="G88">
        <v>1</v>
      </c>
      <c r="H88">
        <f t="shared" si="14"/>
        <v>32.122475428675237</v>
      </c>
      <c r="I88">
        <f t="shared" si="15"/>
        <v>2.729208168233864</v>
      </c>
      <c r="J88">
        <f t="shared" si="16"/>
        <v>0.93217776915534489</v>
      </c>
      <c r="K88">
        <f t="shared" si="17"/>
        <v>31.76270784627901</v>
      </c>
      <c r="L88">
        <f t="shared" si="18"/>
        <v>2.7327288546810364</v>
      </c>
      <c r="M88">
        <f t="shared" si="19"/>
        <v>0.93351915069171765</v>
      </c>
      <c r="N88">
        <f t="shared" si="20"/>
        <v>31.769784087276875</v>
      </c>
      <c r="O88">
        <f t="shared" si="21"/>
        <v>2.7326591819797375</v>
      </c>
      <c r="Q88">
        <f t="shared" si="22"/>
        <v>2.7326591819797375</v>
      </c>
    </row>
    <row r="89" spans="1:17" x14ac:dyDescent="0.25">
      <c r="A89">
        <f t="shared" si="23"/>
        <v>4.4499999999999922</v>
      </c>
      <c r="B89">
        <v>2.9471285184488498</v>
      </c>
      <c r="C89">
        <v>135.62106776560299</v>
      </c>
      <c r="D89">
        <f t="shared" si="12"/>
        <v>86.774999999999849</v>
      </c>
      <c r="E89">
        <f t="shared" si="13"/>
        <v>86.774999999999849</v>
      </c>
      <c r="F89">
        <f>C89/(1000*B89-D89)*100</f>
        <v>4.7414093010135803</v>
      </c>
      <c r="G89">
        <v>1</v>
      </c>
      <c r="H89">
        <f t="shared" si="14"/>
        <v>32.962875464694385</v>
      </c>
      <c r="I89">
        <f t="shared" si="15"/>
        <v>2.7211525314248002</v>
      </c>
      <c r="J89">
        <f t="shared" si="16"/>
        <v>0.92958981536129903</v>
      </c>
      <c r="K89">
        <f t="shared" si="17"/>
        <v>32.605621410642215</v>
      </c>
      <c r="L89">
        <f t="shared" si="18"/>
        <v>2.7245493868525488</v>
      </c>
      <c r="M89">
        <f t="shared" si="19"/>
        <v>0.93088401727927106</v>
      </c>
      <c r="N89">
        <f t="shared" si="20"/>
        <v>32.612152998369083</v>
      </c>
      <c r="O89">
        <f t="shared" si="21"/>
        <v>2.7244869136667833</v>
      </c>
      <c r="Q89">
        <f t="shared" si="22"/>
        <v>2.7244869136667833</v>
      </c>
    </row>
    <row r="90" spans="1:17" x14ac:dyDescent="0.25">
      <c r="A90">
        <f t="shared" si="23"/>
        <v>4.499999999999992</v>
      </c>
      <c r="B90">
        <v>3.0504252238037002</v>
      </c>
      <c r="C90">
        <v>139.60237892298099</v>
      </c>
      <c r="D90">
        <f t="shared" si="12"/>
        <v>87.749999999999844</v>
      </c>
      <c r="E90">
        <f t="shared" si="13"/>
        <v>87.749999999999844</v>
      </c>
      <c r="F90">
        <f>C90/(1000*B90-D90)*100</f>
        <v>4.7120378839145651</v>
      </c>
      <c r="G90">
        <v>1</v>
      </c>
      <c r="H90">
        <f t="shared" si="14"/>
        <v>33.762680613147637</v>
      </c>
      <c r="I90">
        <f t="shared" si="15"/>
        <v>2.7118087417221064</v>
      </c>
      <c r="J90">
        <f t="shared" si="16"/>
        <v>0.92651107531477994</v>
      </c>
      <c r="K90">
        <f t="shared" si="17"/>
        <v>33.408269515906447</v>
      </c>
      <c r="L90">
        <f t="shared" si="18"/>
        <v>2.7150918563928581</v>
      </c>
      <c r="M90">
        <f t="shared" si="19"/>
        <v>0.92776194200433626</v>
      </c>
      <c r="N90">
        <f t="shared" si="20"/>
        <v>33.414270769316964</v>
      </c>
      <c r="O90">
        <f t="shared" si="21"/>
        <v>2.7150359424709545</v>
      </c>
      <c r="Q90">
        <f t="shared" si="22"/>
        <v>2.7150359424709545</v>
      </c>
    </row>
    <row r="91" spans="1:17" x14ac:dyDescent="0.25">
      <c r="A91">
        <f t="shared" si="23"/>
        <v>4.5499999999999918</v>
      </c>
      <c r="B91">
        <v>3.12945851224534</v>
      </c>
      <c r="C91">
        <v>141.56754563949599</v>
      </c>
      <c r="D91">
        <f t="shared" si="12"/>
        <v>88.724999999999838</v>
      </c>
      <c r="E91">
        <f t="shared" si="13"/>
        <v>88.724999999999838</v>
      </c>
      <c r="F91">
        <f>C91/(1000*B91-D91)*100</f>
        <v>4.6557037987508352</v>
      </c>
      <c r="G91">
        <v>1</v>
      </c>
      <c r="H91">
        <f t="shared" si="14"/>
        <v>34.271439980223676</v>
      </c>
      <c r="I91">
        <f t="shared" si="15"/>
        <v>2.7035116890207056</v>
      </c>
      <c r="J91">
        <f t="shared" si="16"/>
        <v>0.92383114206575356</v>
      </c>
      <c r="K91">
        <f t="shared" si="17"/>
        <v>33.927183774064282</v>
      </c>
      <c r="L91">
        <f t="shared" si="18"/>
        <v>2.7066517036437467</v>
      </c>
      <c r="M91">
        <f t="shared" si="19"/>
        <v>0.92502748763713216</v>
      </c>
      <c r="N91">
        <f t="shared" si="20"/>
        <v>33.93256400972907</v>
      </c>
      <c r="O91">
        <f t="shared" si="21"/>
        <v>2.7066023582841323</v>
      </c>
      <c r="Q91">
        <f t="shared" si="22"/>
        <v>2.7066023582841323</v>
      </c>
    </row>
    <row r="92" spans="1:17" x14ac:dyDescent="0.25">
      <c r="A92">
        <f t="shared" si="23"/>
        <v>4.5999999999999917</v>
      </c>
      <c r="B92">
        <v>3.1835551411015</v>
      </c>
      <c r="C92">
        <v>141.04825364380201</v>
      </c>
      <c r="D92">
        <f t="shared" si="12"/>
        <v>89.699999999999832</v>
      </c>
      <c r="E92">
        <f t="shared" si="13"/>
        <v>89.699999999999832</v>
      </c>
      <c r="F92">
        <f>C92/(1000*B92-D92)*100</f>
        <v>4.5589805343499323</v>
      </c>
      <c r="G92">
        <v>1</v>
      </c>
      <c r="H92">
        <f t="shared" si="14"/>
        <v>34.491138696783793</v>
      </c>
      <c r="I92">
        <f t="shared" si="15"/>
        <v>2.6951619907684958</v>
      </c>
      <c r="J92">
        <f t="shared" si="16"/>
        <v>0.92113115086186903</v>
      </c>
      <c r="K92">
        <f t="shared" si="17"/>
        <v>34.161892073007671</v>
      </c>
      <c r="L92">
        <f t="shared" si="18"/>
        <v>2.6981500859672694</v>
      </c>
      <c r="M92">
        <f t="shared" si="19"/>
        <v>0.92226961513260164</v>
      </c>
      <c r="N92">
        <f t="shared" si="20"/>
        <v>34.166622287393857</v>
      </c>
      <c r="O92">
        <f t="shared" si="21"/>
        <v>2.6981069308917141</v>
      </c>
      <c r="Q92">
        <f t="shared" si="22"/>
        <v>2.6981069308917141</v>
      </c>
    </row>
    <row r="93" spans="1:17" x14ac:dyDescent="0.25">
      <c r="A93">
        <f t="shared" si="23"/>
        <v>4.6499999999999915</v>
      </c>
      <c r="B93">
        <v>3.2382079072580598</v>
      </c>
      <c r="C93">
        <v>142.67260826005901</v>
      </c>
      <c r="D93">
        <f t="shared" si="12"/>
        <v>90.674999999999841</v>
      </c>
      <c r="E93">
        <f t="shared" si="13"/>
        <v>90.674999999999841</v>
      </c>
      <c r="F93">
        <f>C93/(1000*B93-D93)*100</f>
        <v>4.5328392891798783</v>
      </c>
      <c r="G93">
        <v>1</v>
      </c>
      <c r="H93">
        <f t="shared" si="14"/>
        <v>34.712246013323025</v>
      </c>
      <c r="I93">
        <f t="shared" si="15"/>
        <v>2.6914313174035933</v>
      </c>
      <c r="J93">
        <f t="shared" si="16"/>
        <v>0.92019100814004828</v>
      </c>
      <c r="K93">
        <f t="shared" si="17"/>
        <v>34.406631510174329</v>
      </c>
      <c r="L93">
        <f t="shared" si="18"/>
        <v>2.6941859875364256</v>
      </c>
      <c r="M93">
        <f t="shared" si="19"/>
        <v>0.92124053746065748</v>
      </c>
      <c r="N93">
        <f t="shared" si="20"/>
        <v>34.410632986664012</v>
      </c>
      <c r="O93">
        <f t="shared" si="21"/>
        <v>2.6941497449576213</v>
      </c>
      <c r="Q93">
        <f t="shared" si="22"/>
        <v>2.6941497449576213</v>
      </c>
    </row>
    <row r="94" spans="1:17" x14ac:dyDescent="0.25">
      <c r="A94">
        <f t="shared" si="23"/>
        <v>4.6999999999999913</v>
      </c>
      <c r="B94">
        <v>3.2651778738833301</v>
      </c>
      <c r="C94">
        <v>143.207412370073</v>
      </c>
      <c r="D94">
        <f t="shared" si="12"/>
        <v>91.649999999999835</v>
      </c>
      <c r="E94">
        <f t="shared" si="13"/>
        <v>91.649999999999835</v>
      </c>
      <c r="F94">
        <f>C94/(1000*B94-D94)*100</f>
        <v>4.5125619834192703</v>
      </c>
      <c r="G94">
        <v>1</v>
      </c>
      <c r="H94">
        <f t="shared" si="14"/>
        <v>34.626599824149878</v>
      </c>
      <c r="I94">
        <f t="shared" si="15"/>
        <v>2.6908438442885361</v>
      </c>
      <c r="J94">
        <f t="shared" si="16"/>
        <v>0.92044842471341892</v>
      </c>
      <c r="K94">
        <f t="shared" si="17"/>
        <v>34.351933467088088</v>
      </c>
      <c r="L94">
        <f t="shared" si="18"/>
        <v>2.6933263957471079</v>
      </c>
      <c r="M94">
        <f t="shared" si="19"/>
        <v>0.92139427681913466</v>
      </c>
      <c r="N94">
        <f t="shared" si="20"/>
        <v>34.355186361761831</v>
      </c>
      <c r="O94">
        <f t="shared" si="21"/>
        <v>2.6932968660649372</v>
      </c>
      <c r="Q94">
        <f t="shared" si="22"/>
        <v>2.6932968660649372</v>
      </c>
    </row>
    <row r="95" spans="1:17" x14ac:dyDescent="0.25">
      <c r="A95">
        <f t="shared" si="23"/>
        <v>4.7499999999999911</v>
      </c>
      <c r="B95">
        <v>3.2794828420092301</v>
      </c>
      <c r="C95">
        <v>142.63445743048101</v>
      </c>
      <c r="D95">
        <f t="shared" si="12"/>
        <v>92.624999999999829</v>
      </c>
      <c r="E95">
        <f t="shared" si="13"/>
        <v>92.624999999999829</v>
      </c>
      <c r="F95">
        <f>C95/(1000*B95-D95)*100</f>
        <v>4.4757081897494917</v>
      </c>
      <c r="G95">
        <v>1</v>
      </c>
      <c r="H95">
        <f t="shared" si="14"/>
        <v>34.406022585794716</v>
      </c>
      <c r="I95">
        <f t="shared" si="15"/>
        <v>2.6903579705683169</v>
      </c>
      <c r="J95">
        <f t="shared" si="16"/>
        <v>0.92074455065622274</v>
      </c>
      <c r="K95">
        <f t="shared" si="17"/>
        <v>34.162757736168977</v>
      </c>
      <c r="L95">
        <f t="shared" si="18"/>
        <v>2.6925733094238633</v>
      </c>
      <c r="M95">
        <f t="shared" si="19"/>
        <v>0.92158859476018595</v>
      </c>
      <c r="N95">
        <f t="shared" si="20"/>
        <v>34.165339342941031</v>
      </c>
      <c r="O95">
        <f t="shared" si="21"/>
        <v>2.6925497078267568</v>
      </c>
      <c r="Q95">
        <f t="shared" si="22"/>
        <v>2.6925497078267568</v>
      </c>
    </row>
    <row r="96" spans="1:17" x14ac:dyDescent="0.25">
      <c r="A96">
        <f t="shared" si="23"/>
        <v>4.7999999999999909</v>
      </c>
      <c r="B96">
        <v>3.2934892226658699</v>
      </c>
      <c r="C96">
        <v>142.70096216786101</v>
      </c>
      <c r="D96">
        <f t="shared" si="12"/>
        <v>93.599999999999824</v>
      </c>
      <c r="E96">
        <f t="shared" si="13"/>
        <v>93.599999999999824</v>
      </c>
      <c r="F96">
        <f>C96/(1000*B96-D96)*100</f>
        <v>4.4595594484041223</v>
      </c>
      <c r="G96">
        <v>1</v>
      </c>
      <c r="H96">
        <f t="shared" si="14"/>
        <v>34.186850669507216</v>
      </c>
      <c r="I96">
        <f t="shared" si="15"/>
        <v>2.6912625340668397</v>
      </c>
      <c r="J96">
        <f t="shared" si="16"/>
        <v>0.92157043317936715</v>
      </c>
      <c r="K96">
        <f t="shared" si="17"/>
        <v>33.975536698422424</v>
      </c>
      <c r="L96">
        <f t="shared" si="18"/>
        <v>2.693200408273142</v>
      </c>
      <c r="M96">
        <f t="shared" si="19"/>
        <v>0.92230876325196831</v>
      </c>
      <c r="N96">
        <f t="shared" si="20"/>
        <v>33.977519889444061</v>
      </c>
      <c r="O96">
        <f t="shared" si="21"/>
        <v>2.6931821592184431</v>
      </c>
      <c r="Q96">
        <f t="shared" si="22"/>
        <v>2.6931821592184431</v>
      </c>
    </row>
    <row r="97" spans="1:17" x14ac:dyDescent="0.25">
      <c r="A97">
        <f t="shared" si="23"/>
        <v>4.8499999999999908</v>
      </c>
      <c r="B97">
        <v>3.1796707265179198</v>
      </c>
      <c r="C97">
        <v>137.58068691839199</v>
      </c>
      <c r="D97">
        <f t="shared" si="12"/>
        <v>94.574999999999818</v>
      </c>
      <c r="E97">
        <f t="shared" si="13"/>
        <v>94.574999999999818</v>
      </c>
      <c r="F97">
        <f>C97/(1000*B97-D97)*100</f>
        <v>4.4595273247380334</v>
      </c>
      <c r="G97">
        <v>1</v>
      </c>
      <c r="H97">
        <f t="shared" si="14"/>
        <v>32.620626238624645</v>
      </c>
      <c r="I97">
        <f t="shared" si="15"/>
        <v>2.7059495801297646</v>
      </c>
      <c r="J97">
        <f t="shared" si="16"/>
        <v>0.92764744155954892</v>
      </c>
      <c r="K97">
        <f t="shared" si="17"/>
        <v>32.45889966370639</v>
      </c>
      <c r="L97">
        <f t="shared" si="18"/>
        <v>2.7075106714730661</v>
      </c>
      <c r="M97">
        <f t="shared" si="19"/>
        <v>0.92824221736134682</v>
      </c>
      <c r="N97">
        <f t="shared" si="20"/>
        <v>32.460225866572408</v>
      </c>
      <c r="O97">
        <f t="shared" si="21"/>
        <v>2.7074978351415862</v>
      </c>
      <c r="Q97">
        <f t="shared" si="22"/>
        <v>2.7074978351415862</v>
      </c>
    </row>
    <row r="98" spans="1:17" x14ac:dyDescent="0.25">
      <c r="A98">
        <f t="shared" si="23"/>
        <v>4.8999999999999906</v>
      </c>
      <c r="B98">
        <v>3.0523230000641801</v>
      </c>
      <c r="C98">
        <v>131.85697708220499</v>
      </c>
      <c r="D98">
        <f t="shared" si="12"/>
        <v>95.549999999999812</v>
      </c>
      <c r="E98">
        <f t="shared" si="13"/>
        <v>95.549999999999812</v>
      </c>
      <c r="F98">
        <f>C98/(1000*B98-D98)*100</f>
        <v>4.4594893513753977</v>
      </c>
      <c r="G98">
        <v>1</v>
      </c>
      <c r="H98">
        <f t="shared" si="14"/>
        <v>30.944772371158415</v>
      </c>
      <c r="I98">
        <f t="shared" si="15"/>
        <v>2.7225542361737505</v>
      </c>
      <c r="J98">
        <f t="shared" si="16"/>
        <v>0.93445505934251483</v>
      </c>
      <c r="K98">
        <f t="shared" si="17"/>
        <v>30.826473393285561</v>
      </c>
      <c r="L98">
        <f t="shared" si="18"/>
        <v>2.7237638737311234</v>
      </c>
      <c r="M98">
        <f t="shared" si="19"/>
        <v>0.93491593125187389</v>
      </c>
      <c r="N98">
        <f t="shared" si="20"/>
        <v>30.82730361849061</v>
      </c>
      <c r="O98">
        <f t="shared" si="21"/>
        <v>2.7237553666290144</v>
      </c>
      <c r="Q98">
        <f t="shared" si="22"/>
        <v>2.7237553666290144</v>
      </c>
    </row>
    <row r="99" spans="1:17" x14ac:dyDescent="0.25">
      <c r="A99">
        <f t="shared" si="23"/>
        <v>4.9499999999999904</v>
      </c>
      <c r="B99">
        <v>2.7625463458501298</v>
      </c>
      <c r="C99">
        <v>118.88856590831899</v>
      </c>
      <c r="D99">
        <f t="shared" si="12"/>
        <v>96.524999999999807</v>
      </c>
      <c r="E99">
        <f t="shared" si="13"/>
        <v>96.524999999999807</v>
      </c>
      <c r="F99">
        <f>C99/(1000*B99-D99)*100</f>
        <v>4.4594003755213096</v>
      </c>
      <c r="G99">
        <v>1</v>
      </c>
      <c r="H99">
        <f t="shared" si="14"/>
        <v>27.620008763016166</v>
      </c>
      <c r="I99">
        <f t="shared" si="15"/>
        <v>2.7586459228276383</v>
      </c>
      <c r="J99">
        <f t="shared" si="16"/>
        <v>0.94868723578785341</v>
      </c>
      <c r="K99">
        <f t="shared" si="17"/>
        <v>27.551662009551706</v>
      </c>
      <c r="L99">
        <f t="shared" si="18"/>
        <v>2.7594373433760291</v>
      </c>
      <c r="M99">
        <f t="shared" si="19"/>
        <v>0.94898876701679036</v>
      </c>
      <c r="N99">
        <f t="shared" si="20"/>
        <v>27.552063143873411</v>
      </c>
      <c r="O99">
        <f t="shared" si="21"/>
        <v>2.7594326921575614</v>
      </c>
      <c r="Q99">
        <f t="shared" si="22"/>
        <v>2.7594326921575614</v>
      </c>
    </row>
    <row r="100" spans="1:17" x14ac:dyDescent="0.25">
      <c r="A100">
        <f t="shared" si="23"/>
        <v>4.9999999999999902</v>
      </c>
      <c r="B100">
        <v>2.5442243534835098</v>
      </c>
      <c r="C100">
        <v>108.84510072996601</v>
      </c>
      <c r="D100">
        <f t="shared" si="12"/>
        <v>97.499999999999815</v>
      </c>
      <c r="E100">
        <f t="shared" si="13"/>
        <v>97.499999999999815</v>
      </c>
      <c r="F100">
        <f>C100/(1000*B100-D100)*100</f>
        <v>4.4486049511461481</v>
      </c>
      <c r="G100">
        <v>1</v>
      </c>
      <c r="H100">
        <f t="shared" si="14"/>
        <v>25.094608753677072</v>
      </c>
      <c r="I100">
        <f t="shared" si="15"/>
        <v>2.7887089341409048</v>
      </c>
      <c r="J100">
        <f t="shared" si="16"/>
        <v>0.96062248692841534</v>
      </c>
      <c r="K100">
        <f t="shared" si="17"/>
        <v>25.05685571269785</v>
      </c>
      <c r="L100">
        <f t="shared" si="18"/>
        <v>2.7891944111371436</v>
      </c>
      <c r="M100">
        <f t="shared" si="19"/>
        <v>0.96080745366398224</v>
      </c>
      <c r="N100">
        <f t="shared" si="20"/>
        <v>25.057032916017373</v>
      </c>
      <c r="O100">
        <f t="shared" si="21"/>
        <v>2.7891921305607608</v>
      </c>
      <c r="Q100">
        <f t="shared" si="22"/>
        <v>2.7891921305607608</v>
      </c>
    </row>
    <row r="101" spans="1:17" x14ac:dyDescent="0.25">
      <c r="A101">
        <f t="shared" si="23"/>
        <v>5.0499999999999901</v>
      </c>
      <c r="B101">
        <v>2.3518135848443902</v>
      </c>
      <c r="C101">
        <v>99.864047006408299</v>
      </c>
      <c r="D101">
        <f t="shared" si="12"/>
        <v>98.47499999999981</v>
      </c>
      <c r="E101">
        <f t="shared" si="13"/>
        <v>98.47499999999981</v>
      </c>
      <c r="F101">
        <f>C101/(1000*B101-D101)*100</f>
        <v>4.4318260770076261</v>
      </c>
      <c r="G101">
        <v>1</v>
      </c>
      <c r="H101">
        <f t="shared" si="14"/>
        <v>22.882341557191115</v>
      </c>
      <c r="I101">
        <f t="shared" si="15"/>
        <v>2.8175058650944669</v>
      </c>
      <c r="J101">
        <f t="shared" si="16"/>
        <v>0.97207536145192941</v>
      </c>
      <c r="K101">
        <f t="shared" si="17"/>
        <v>22.864275940597821</v>
      </c>
      <c r="L101">
        <f t="shared" si="18"/>
        <v>2.8177628123899536</v>
      </c>
      <c r="M101">
        <f t="shared" si="19"/>
        <v>0.97217325837151003</v>
      </c>
      <c r="N101">
        <f t="shared" si="20"/>
        <v>22.864339249289639</v>
      </c>
      <c r="O101">
        <f t="shared" si="21"/>
        <v>2.8177619115638781</v>
      </c>
      <c r="Q101">
        <f t="shared" si="22"/>
        <v>2.8177619115638781</v>
      </c>
    </row>
    <row r="102" spans="1:17" x14ac:dyDescent="0.25">
      <c r="A102">
        <f t="shared" si="23"/>
        <v>5.0999999999999899</v>
      </c>
      <c r="B102">
        <v>2.2099466482626098</v>
      </c>
      <c r="C102">
        <v>93.073814105640295</v>
      </c>
      <c r="D102">
        <f t="shared" si="12"/>
        <v>99.449999999999804</v>
      </c>
      <c r="E102">
        <f t="shared" si="13"/>
        <v>99.449999999999804</v>
      </c>
      <c r="F102">
        <f>C102/(1000*B102-D102)*100</f>
        <v>4.4100432086570684</v>
      </c>
      <c r="G102">
        <v>1</v>
      </c>
      <c r="H102">
        <f t="shared" si="14"/>
        <v>21.221685754274652</v>
      </c>
      <c r="I102">
        <f t="shared" si="15"/>
        <v>2.8406935080248412</v>
      </c>
      <c r="J102">
        <f t="shared" si="16"/>
        <v>0.9813910972386094</v>
      </c>
      <c r="K102">
        <f t="shared" si="17"/>
        <v>21.214408213729982</v>
      </c>
      <c r="L102">
        <f t="shared" si="18"/>
        <v>2.8408058940839114</v>
      </c>
      <c r="M102">
        <f t="shared" si="19"/>
        <v>0.98143391632711519</v>
      </c>
      <c r="N102">
        <f t="shared" si="20"/>
        <v>21.21442495648704</v>
      </c>
      <c r="O102">
        <f t="shared" si="21"/>
        <v>2.8408056354797084</v>
      </c>
      <c r="Q102">
        <f t="shared" si="22"/>
        <v>2.8408056354797084</v>
      </c>
    </row>
    <row r="103" spans="1:17" x14ac:dyDescent="0.25">
      <c r="A103">
        <f t="shared" si="23"/>
        <v>5.1499999999999897</v>
      </c>
      <c r="B103">
        <v>2.0692164173274601</v>
      </c>
      <c r="C103">
        <v>85.741893271457101</v>
      </c>
      <c r="D103">
        <f t="shared" si="12"/>
        <v>100.4249999999998</v>
      </c>
      <c r="E103">
        <f t="shared" si="13"/>
        <v>100.4249999999998</v>
      </c>
      <c r="F103">
        <f>C103/(1000*B103-D103)*100</f>
        <v>4.3550521663614115</v>
      </c>
      <c r="G103">
        <v>1</v>
      </c>
      <c r="H103">
        <f t="shared" si="14"/>
        <v>19.604594646029017</v>
      </c>
      <c r="I103">
        <f t="shared" si="15"/>
        <v>2.8632117590804786</v>
      </c>
      <c r="J103">
        <f t="shared" si="16"/>
        <v>0.99045179472101463</v>
      </c>
      <c r="K103">
        <f t="shared" si="17"/>
        <v>19.602970808119963</v>
      </c>
      <c r="L103">
        <f t="shared" si="18"/>
        <v>2.8632391194312423</v>
      </c>
      <c r="M103">
        <f t="shared" si="19"/>
        <v>0.99046221901465559</v>
      </c>
      <c r="N103">
        <f t="shared" si="20"/>
        <v>19.60297258087855</v>
      </c>
      <c r="O103">
        <f t="shared" si="21"/>
        <v>2.8632390895603597</v>
      </c>
      <c r="Q103">
        <f t="shared" si="22"/>
        <v>2.8632390895603597</v>
      </c>
    </row>
    <row r="104" spans="1:17" x14ac:dyDescent="0.25">
      <c r="A104">
        <f t="shared" si="23"/>
        <v>5.1999999999999895</v>
      </c>
      <c r="B104">
        <v>1.9474057471602499</v>
      </c>
      <c r="C104">
        <v>79.461645548431804</v>
      </c>
      <c r="D104">
        <f t="shared" si="12"/>
        <v>101.39999999999979</v>
      </c>
      <c r="E104">
        <f t="shared" si="13"/>
        <v>101.39999999999979</v>
      </c>
      <c r="F104">
        <f>C104/(1000*B104-D104)*100</f>
        <v>4.3045177768633351</v>
      </c>
      <c r="G104">
        <v>1</v>
      </c>
      <c r="H104">
        <f t="shared" si="14"/>
        <v>18.205184883237216</v>
      </c>
      <c r="I104">
        <f t="shared" si="15"/>
        <v>2.8844884808979216</v>
      </c>
      <c r="J104">
        <f t="shared" si="16"/>
        <v>0.99903946956366763</v>
      </c>
      <c r="K104">
        <f t="shared" si="17"/>
        <v>18.205202136955901</v>
      </c>
      <c r="L104">
        <f t="shared" si="18"/>
        <v>2.8844881655740631</v>
      </c>
      <c r="M104">
        <f t="shared" si="19"/>
        <v>0.9990393494252775</v>
      </c>
      <c r="N104">
        <f t="shared" si="20"/>
        <v>18.205202139113911</v>
      </c>
      <c r="O104">
        <f t="shared" si="21"/>
        <v>2.8844881655346235</v>
      </c>
      <c r="Q104">
        <f t="shared" si="22"/>
        <v>2.8844881655346235</v>
      </c>
    </row>
    <row r="105" spans="1:17" x14ac:dyDescent="0.25">
      <c r="A105">
        <f t="shared" si="23"/>
        <v>5.2499999999999893</v>
      </c>
      <c r="B105">
        <v>1.8570043708342301</v>
      </c>
      <c r="C105">
        <v>74.848890450648</v>
      </c>
      <c r="D105">
        <f t="shared" si="12"/>
        <v>102.37499999999979</v>
      </c>
      <c r="E105">
        <f t="shared" si="13"/>
        <v>102.37499999999979</v>
      </c>
      <c r="F105">
        <f>C105/(1000*B105-D105)*100</f>
        <v>4.2657949134329973</v>
      </c>
      <c r="G105">
        <v>1</v>
      </c>
      <c r="H105">
        <f t="shared" si="14"/>
        <v>17.139236833545631</v>
      </c>
      <c r="I105">
        <f t="shared" si="15"/>
        <v>2.9021085434747929</v>
      </c>
      <c r="J105">
        <f t="shared" si="16"/>
        <v>1</v>
      </c>
      <c r="K105">
        <f t="shared" si="17"/>
        <v>17.139236833545631</v>
      </c>
      <c r="L105">
        <f t="shared" si="18"/>
        <v>2.9021085434747929</v>
      </c>
      <c r="M105">
        <f t="shared" si="19"/>
        <v>1</v>
      </c>
      <c r="N105">
        <f t="shared" si="20"/>
        <v>17.139236833545631</v>
      </c>
      <c r="O105">
        <f t="shared" si="21"/>
        <v>2.9021085434747929</v>
      </c>
      <c r="Q105">
        <f t="shared" si="22"/>
        <v>2.9021085434747929</v>
      </c>
    </row>
    <row r="106" spans="1:17" x14ac:dyDescent="0.25">
      <c r="A106">
        <f t="shared" si="23"/>
        <v>5.2999999999999892</v>
      </c>
      <c r="B106">
        <v>1.78371105974869</v>
      </c>
      <c r="C106">
        <v>71.361521953149406</v>
      </c>
      <c r="D106">
        <f t="shared" si="12"/>
        <v>103.3499999999998</v>
      </c>
      <c r="E106">
        <f t="shared" si="13"/>
        <v>103.3499999999998</v>
      </c>
      <c r="F106">
        <f>C106/(1000*B106-D106)*100</f>
        <v>4.2467969332627842</v>
      </c>
      <c r="G106">
        <v>1</v>
      </c>
      <c r="H106">
        <f t="shared" si="14"/>
        <v>16.258936233659352</v>
      </c>
      <c r="I106">
        <f t="shared" si="15"/>
        <v>2.9185606152142189</v>
      </c>
      <c r="J106">
        <f t="shared" si="16"/>
        <v>1</v>
      </c>
      <c r="K106">
        <f t="shared" si="17"/>
        <v>16.258936233659352</v>
      </c>
      <c r="L106">
        <f t="shared" si="18"/>
        <v>2.9185606152142189</v>
      </c>
      <c r="M106">
        <f t="shared" si="19"/>
        <v>1</v>
      </c>
      <c r="N106">
        <f t="shared" si="20"/>
        <v>16.258936233659352</v>
      </c>
      <c r="O106">
        <f t="shared" si="21"/>
        <v>2.9185606152142189</v>
      </c>
      <c r="Q106">
        <f t="shared" si="22"/>
        <v>2.9185606152142189</v>
      </c>
    </row>
    <row r="107" spans="1:17" x14ac:dyDescent="0.25">
      <c r="A107">
        <f t="shared" si="23"/>
        <v>5.349999999999989</v>
      </c>
      <c r="B107">
        <v>1.7314986509630399</v>
      </c>
      <c r="C107">
        <v>68.941988428086802</v>
      </c>
      <c r="D107">
        <f t="shared" si="12"/>
        <v>104.32499999999979</v>
      </c>
      <c r="E107">
        <f t="shared" si="13"/>
        <v>104.32499999999979</v>
      </c>
      <c r="F107">
        <f>C107/(1000*B107-D107)*100</f>
        <v>4.2369164709177536</v>
      </c>
      <c r="G107">
        <v>1</v>
      </c>
      <c r="H107">
        <f t="shared" si="14"/>
        <v>15.597159367007363</v>
      </c>
      <c r="I107">
        <f t="shared" si="15"/>
        <v>2.9319132135996342</v>
      </c>
      <c r="J107">
        <f t="shared" si="16"/>
        <v>1</v>
      </c>
      <c r="K107">
        <f t="shared" si="17"/>
        <v>15.597159367007363</v>
      </c>
      <c r="L107">
        <f t="shared" si="18"/>
        <v>2.9319132135996342</v>
      </c>
      <c r="M107">
        <f t="shared" si="19"/>
        <v>1</v>
      </c>
      <c r="N107">
        <f t="shared" si="20"/>
        <v>15.597159367007363</v>
      </c>
      <c r="O107">
        <f t="shared" si="21"/>
        <v>2.9319132135996342</v>
      </c>
      <c r="Q107">
        <f t="shared" si="22"/>
        <v>2.9319132135996342</v>
      </c>
    </row>
    <row r="108" spans="1:17" x14ac:dyDescent="0.25">
      <c r="A108">
        <f t="shared" si="23"/>
        <v>5.3999999999999888</v>
      </c>
      <c r="B108">
        <v>1.68905426647789</v>
      </c>
      <c r="C108">
        <v>66.747354609148601</v>
      </c>
      <c r="D108">
        <f t="shared" si="12"/>
        <v>105.29999999999978</v>
      </c>
      <c r="E108">
        <f t="shared" si="13"/>
        <v>105.29999999999978</v>
      </c>
      <c r="F108">
        <f>C108/(1000*B108-D108)*100</f>
        <v>4.2145019604327878</v>
      </c>
      <c r="G108">
        <v>1</v>
      </c>
      <c r="H108">
        <f t="shared" si="14"/>
        <v>15.04040139105312</v>
      </c>
      <c r="I108">
        <f t="shared" si="15"/>
        <v>2.9427449942450505</v>
      </c>
      <c r="J108">
        <f t="shared" si="16"/>
        <v>1</v>
      </c>
      <c r="K108">
        <f t="shared" si="17"/>
        <v>15.04040139105312</v>
      </c>
      <c r="L108">
        <f t="shared" si="18"/>
        <v>2.9427449942450505</v>
      </c>
      <c r="M108">
        <f t="shared" si="19"/>
        <v>1</v>
      </c>
      <c r="N108">
        <f t="shared" si="20"/>
        <v>15.04040139105312</v>
      </c>
      <c r="O108">
        <f t="shared" si="21"/>
        <v>2.9427449942450505</v>
      </c>
      <c r="Q108">
        <f t="shared" si="22"/>
        <v>2.9427449942450505</v>
      </c>
    </row>
    <row r="109" spans="1:17" x14ac:dyDescent="0.25">
      <c r="A109">
        <f t="shared" si="23"/>
        <v>5.4499999999999886</v>
      </c>
      <c r="B109">
        <v>1.6919780724758999</v>
      </c>
      <c r="C109">
        <v>66.367256205606495</v>
      </c>
      <c r="D109">
        <f t="shared" si="12"/>
        <v>106.27499999999978</v>
      </c>
      <c r="E109">
        <f t="shared" si="13"/>
        <v>106.27499999999978</v>
      </c>
      <c r="F109">
        <f>C109/(1000*B109-D109)*100</f>
        <v>4.1853520597637086</v>
      </c>
      <c r="G109">
        <v>1</v>
      </c>
      <c r="H109">
        <f t="shared" si="14"/>
        <v>14.920753446021205</v>
      </c>
      <c r="I109">
        <f t="shared" si="15"/>
        <v>2.9435613878982938</v>
      </c>
      <c r="J109">
        <f t="shared" si="16"/>
        <v>1</v>
      </c>
      <c r="K109">
        <f t="shared" si="17"/>
        <v>14.920753446021205</v>
      </c>
      <c r="L109">
        <f t="shared" si="18"/>
        <v>2.9435613878982938</v>
      </c>
      <c r="M109">
        <f t="shared" si="19"/>
        <v>1</v>
      </c>
      <c r="N109">
        <f t="shared" si="20"/>
        <v>14.920753446021205</v>
      </c>
      <c r="O109">
        <f t="shared" si="21"/>
        <v>2.9435613878982938</v>
      </c>
      <c r="Q109">
        <f t="shared" si="22"/>
        <v>2.9435613878982938</v>
      </c>
    </row>
    <row r="110" spans="1:17" x14ac:dyDescent="0.25">
      <c r="A110">
        <f t="shared" si="23"/>
        <v>5.4999999999999885</v>
      </c>
      <c r="B110">
        <v>1.69477068160905</v>
      </c>
      <c r="C110">
        <v>66.261700549448307</v>
      </c>
      <c r="D110">
        <f t="shared" si="12"/>
        <v>107.24999999999977</v>
      </c>
      <c r="E110">
        <f t="shared" si="13"/>
        <v>107.24999999999977</v>
      </c>
      <c r="F110">
        <f>C110/(1000*B110-D110)*100</f>
        <v>4.1739110121253971</v>
      </c>
      <c r="G110">
        <v>1</v>
      </c>
      <c r="H110">
        <f t="shared" si="14"/>
        <v>14.80205763738045</v>
      </c>
      <c r="I110">
        <f t="shared" si="15"/>
        <v>2.9455250302078535</v>
      </c>
      <c r="J110">
        <f t="shared" si="16"/>
        <v>1</v>
      </c>
      <c r="K110">
        <f t="shared" si="17"/>
        <v>14.80205763738045</v>
      </c>
      <c r="L110">
        <f t="shared" si="18"/>
        <v>2.9455250302078535</v>
      </c>
      <c r="M110">
        <f t="shared" si="19"/>
        <v>1</v>
      </c>
      <c r="N110">
        <f t="shared" si="20"/>
        <v>14.80205763738045</v>
      </c>
      <c r="O110">
        <f t="shared" si="21"/>
        <v>2.9455250302078535</v>
      </c>
      <c r="Q110">
        <f t="shared" si="22"/>
        <v>2.9455250302078535</v>
      </c>
    </row>
    <row r="111" spans="1:17" x14ac:dyDescent="0.25">
      <c r="A111">
        <f t="shared" si="23"/>
        <v>5.5499999999999883</v>
      </c>
      <c r="B111">
        <v>1.6616785204246001</v>
      </c>
      <c r="C111">
        <v>64.839065986856397</v>
      </c>
      <c r="D111">
        <f t="shared" si="12"/>
        <v>108.22499999999977</v>
      </c>
      <c r="E111">
        <f t="shared" si="13"/>
        <v>108.22499999999977</v>
      </c>
      <c r="F111">
        <f>C111/(1000*B111-D111)*100</f>
        <v>4.1738658501436303</v>
      </c>
      <c r="G111">
        <v>1</v>
      </c>
      <c r="H111">
        <f t="shared" si="14"/>
        <v>14.35392488264822</v>
      </c>
      <c r="I111">
        <f t="shared" si="15"/>
        <v>2.9559578153036807</v>
      </c>
      <c r="J111">
        <f t="shared" si="16"/>
        <v>1</v>
      </c>
      <c r="K111">
        <f t="shared" si="17"/>
        <v>14.35392488264822</v>
      </c>
      <c r="L111">
        <f t="shared" si="18"/>
        <v>2.9559578153036807</v>
      </c>
      <c r="M111">
        <f t="shared" si="19"/>
        <v>1</v>
      </c>
      <c r="N111">
        <f t="shared" si="20"/>
        <v>14.35392488264822</v>
      </c>
      <c r="O111">
        <f t="shared" si="21"/>
        <v>2.9559578153036807</v>
      </c>
      <c r="Q111">
        <f t="shared" si="22"/>
        <v>2.9559578153036807</v>
      </c>
    </row>
    <row r="112" spans="1:17" x14ac:dyDescent="0.25">
      <c r="A112">
        <f t="shared" si="23"/>
        <v>5.5999999999999881</v>
      </c>
      <c r="B112">
        <v>1.6220163425348499</v>
      </c>
      <c r="C112">
        <v>63.437476450695499</v>
      </c>
      <c r="D112">
        <f t="shared" si="12"/>
        <v>109.19999999999976</v>
      </c>
      <c r="E112">
        <f t="shared" si="13"/>
        <v>109.19999999999976</v>
      </c>
      <c r="F112">
        <f>C112/(1000*B112-D112)*100</f>
        <v>4.1933362740120002</v>
      </c>
      <c r="G112">
        <v>1</v>
      </c>
      <c r="H112">
        <f t="shared" si="14"/>
        <v>13.85362951039243</v>
      </c>
      <c r="I112">
        <f t="shared" si="15"/>
        <v>2.9692831504686037</v>
      </c>
      <c r="J112">
        <f t="shared" si="16"/>
        <v>1</v>
      </c>
      <c r="K112">
        <f t="shared" si="17"/>
        <v>13.85362951039243</v>
      </c>
      <c r="L112">
        <f t="shared" si="18"/>
        <v>2.9692831504686037</v>
      </c>
      <c r="M112">
        <f t="shared" si="19"/>
        <v>1</v>
      </c>
      <c r="N112">
        <f t="shared" si="20"/>
        <v>13.85362951039243</v>
      </c>
      <c r="O112">
        <f t="shared" si="21"/>
        <v>2.9692831504686037</v>
      </c>
      <c r="Q112">
        <f t="shared" si="22"/>
        <v>2.9692831504686037</v>
      </c>
    </row>
    <row r="113" spans="1:17" x14ac:dyDescent="0.25">
      <c r="A113">
        <f t="shared" si="23"/>
        <v>5.6499999999999879</v>
      </c>
      <c r="B113">
        <v>1.6123073034742199</v>
      </c>
      <c r="C113">
        <v>63.396164938171601</v>
      </c>
      <c r="D113">
        <f t="shared" si="12"/>
        <v>110.17499999999977</v>
      </c>
      <c r="E113">
        <f t="shared" si="13"/>
        <v>110.17499999999977</v>
      </c>
      <c r="F113">
        <f>C113/(1000*B113-D113)*100</f>
        <v>4.2204115304321208</v>
      </c>
      <c r="G113">
        <v>1</v>
      </c>
      <c r="H113">
        <f t="shared" si="14"/>
        <v>13.63405766711344</v>
      </c>
      <c r="I113">
        <f t="shared" si="15"/>
        <v>2.9764593295696429</v>
      </c>
      <c r="J113">
        <f t="shared" si="16"/>
        <v>1</v>
      </c>
      <c r="K113">
        <f t="shared" si="17"/>
        <v>13.63405766711344</v>
      </c>
      <c r="L113">
        <f t="shared" si="18"/>
        <v>2.9764593295696429</v>
      </c>
      <c r="M113">
        <f t="shared" si="19"/>
        <v>1</v>
      </c>
      <c r="N113">
        <f t="shared" si="20"/>
        <v>13.63405766711344</v>
      </c>
      <c r="O113">
        <f t="shared" si="21"/>
        <v>2.9764593295696429</v>
      </c>
      <c r="Q113">
        <f t="shared" si="22"/>
        <v>2.9764593295696429</v>
      </c>
    </row>
    <row r="114" spans="1:17" x14ac:dyDescent="0.25">
      <c r="A114">
        <f t="shared" si="23"/>
        <v>5.6999999999999877</v>
      </c>
      <c r="B114">
        <v>1.6025570538946501</v>
      </c>
      <c r="C114">
        <v>63.408897936926003</v>
      </c>
      <c r="D114">
        <f t="shared" si="12"/>
        <v>111.14999999999976</v>
      </c>
      <c r="E114">
        <f t="shared" si="13"/>
        <v>111.14999999999976</v>
      </c>
      <c r="F114">
        <f>C114/(1000*B114-D114)*100</f>
        <v>4.2516157994117325</v>
      </c>
      <c r="G114">
        <v>1</v>
      </c>
      <c r="H114">
        <f t="shared" si="14"/>
        <v>13.417967196533095</v>
      </c>
      <c r="I114">
        <f t="shared" si="15"/>
        <v>2.9838872985980385</v>
      </c>
      <c r="J114">
        <f t="shared" si="16"/>
        <v>1</v>
      </c>
      <c r="K114">
        <f t="shared" si="17"/>
        <v>13.417967196533095</v>
      </c>
      <c r="L114">
        <f t="shared" si="18"/>
        <v>2.9838872985980385</v>
      </c>
      <c r="M114">
        <f t="shared" si="19"/>
        <v>1</v>
      </c>
      <c r="N114">
        <f t="shared" si="20"/>
        <v>13.417967196533095</v>
      </c>
      <c r="O114">
        <f t="shared" si="21"/>
        <v>2.9838872985980385</v>
      </c>
      <c r="Q114">
        <f t="shared" si="22"/>
        <v>2.9838872985980385</v>
      </c>
    </row>
    <row r="115" spans="1:17" x14ac:dyDescent="0.25">
      <c r="A115">
        <f t="shared" si="23"/>
        <v>5.7499999999999876</v>
      </c>
      <c r="B115">
        <v>1.55404136609984</v>
      </c>
      <c r="C115">
        <v>61.8084541189384</v>
      </c>
      <c r="D115">
        <f t="shared" si="12"/>
        <v>112.12499999999976</v>
      </c>
      <c r="E115">
        <f t="shared" si="13"/>
        <v>112.12499999999976</v>
      </c>
      <c r="F115">
        <f>C115/(1000*B115-D115)*100</f>
        <v>4.2865491766433488</v>
      </c>
      <c r="G115">
        <v>1</v>
      </c>
      <c r="H115">
        <f t="shared" si="14"/>
        <v>12.859900701001946</v>
      </c>
      <c r="I115">
        <f t="shared" si="15"/>
        <v>3.0005836730966098</v>
      </c>
      <c r="J115">
        <f t="shared" si="16"/>
        <v>1</v>
      </c>
      <c r="K115">
        <f t="shared" si="17"/>
        <v>12.859900701001946</v>
      </c>
      <c r="L115">
        <f t="shared" si="18"/>
        <v>3.0005836730966098</v>
      </c>
      <c r="M115">
        <f t="shared" si="19"/>
        <v>1</v>
      </c>
      <c r="N115">
        <f t="shared" si="20"/>
        <v>12.859900701001946</v>
      </c>
      <c r="O115">
        <f t="shared" si="21"/>
        <v>3.0005836730966098</v>
      </c>
      <c r="Q115">
        <f t="shared" si="22"/>
        <v>3.0005836730966098</v>
      </c>
    </row>
    <row r="116" spans="1:17" x14ac:dyDescent="0.25">
      <c r="A116">
        <f t="shared" si="23"/>
        <v>5.7999999999999874</v>
      </c>
      <c r="B116">
        <v>1.49846551475762</v>
      </c>
      <c r="C116">
        <v>60.136515439014801</v>
      </c>
      <c r="D116">
        <f t="shared" si="12"/>
        <v>113.09999999999975</v>
      </c>
      <c r="E116">
        <f t="shared" si="13"/>
        <v>113.09999999999975</v>
      </c>
      <c r="F116">
        <f>C116/(1000*B116-D116)*100</f>
        <v>4.3408410847830377</v>
      </c>
      <c r="G116">
        <v>1</v>
      </c>
      <c r="H116">
        <f t="shared" si="14"/>
        <v>12.249031960721691</v>
      </c>
      <c r="I116">
        <f t="shared" si="15"/>
        <v>3.0205992673236732</v>
      </c>
      <c r="J116">
        <f t="shared" si="16"/>
        <v>1</v>
      </c>
      <c r="K116">
        <f t="shared" si="17"/>
        <v>12.249031960721691</v>
      </c>
      <c r="L116">
        <f t="shared" si="18"/>
        <v>3.0205992673236732</v>
      </c>
      <c r="M116">
        <f t="shared" si="19"/>
        <v>1</v>
      </c>
      <c r="N116">
        <f t="shared" si="20"/>
        <v>12.249031960721691</v>
      </c>
      <c r="O116">
        <f t="shared" si="21"/>
        <v>3.0205992673236732</v>
      </c>
      <c r="Q116">
        <f t="shared" si="22"/>
        <v>3.0205992673236732</v>
      </c>
    </row>
    <row r="117" spans="1:17" x14ac:dyDescent="0.25">
      <c r="A117">
        <f t="shared" si="23"/>
        <v>5.8499999999999872</v>
      </c>
      <c r="B117">
        <v>1.4389072406494801</v>
      </c>
      <c r="C117">
        <v>58.247959298764499</v>
      </c>
      <c r="D117">
        <f t="shared" si="12"/>
        <v>114.07499999999975</v>
      </c>
      <c r="E117">
        <f t="shared" si="13"/>
        <v>114.07499999999975</v>
      </c>
      <c r="F117">
        <f>C117/(1000*B117-D117)*100</f>
        <v>4.3966290607638943</v>
      </c>
      <c r="G117">
        <v>1</v>
      </c>
      <c r="H117">
        <f t="shared" si="14"/>
        <v>11.613694855572939</v>
      </c>
      <c r="I117">
        <f t="shared" si="15"/>
        <v>3.0422660650932603</v>
      </c>
      <c r="J117">
        <f t="shared" si="16"/>
        <v>1</v>
      </c>
      <c r="K117">
        <f t="shared" si="17"/>
        <v>11.613694855572939</v>
      </c>
      <c r="L117">
        <f t="shared" si="18"/>
        <v>3.0422660650932603</v>
      </c>
      <c r="M117">
        <f t="shared" si="19"/>
        <v>1</v>
      </c>
      <c r="N117">
        <f t="shared" si="20"/>
        <v>11.613694855572939</v>
      </c>
      <c r="O117">
        <f t="shared" si="21"/>
        <v>3.0422660650932603</v>
      </c>
      <c r="Q117">
        <f t="shared" si="22"/>
        <v>3.0422660650932603</v>
      </c>
    </row>
    <row r="118" spans="1:17" x14ac:dyDescent="0.25">
      <c r="A118">
        <f t="shared" si="23"/>
        <v>5.899999999999987</v>
      </c>
      <c r="B118">
        <v>1.38104325009012</v>
      </c>
      <c r="C118">
        <v>55.811874334390197</v>
      </c>
      <c r="D118">
        <f t="shared" si="12"/>
        <v>115.04999999999974</v>
      </c>
      <c r="E118">
        <f t="shared" si="13"/>
        <v>115.04999999999974</v>
      </c>
      <c r="F118">
        <f>C118/(1000*B118-D118)*100</f>
        <v>4.4085443844520666</v>
      </c>
      <c r="G118">
        <v>1</v>
      </c>
      <c r="H118">
        <f t="shared" si="14"/>
        <v>11.003852673534317</v>
      </c>
      <c r="I118">
        <f t="shared" si="15"/>
        <v>3.0615341703366363</v>
      </c>
      <c r="J118">
        <f t="shared" si="16"/>
        <v>1</v>
      </c>
      <c r="K118">
        <f t="shared" si="17"/>
        <v>11.003852673534317</v>
      </c>
      <c r="L118">
        <f t="shared" si="18"/>
        <v>3.0615341703366363</v>
      </c>
      <c r="M118">
        <f t="shared" si="19"/>
        <v>1</v>
      </c>
      <c r="N118">
        <f t="shared" si="20"/>
        <v>11.003852673534317</v>
      </c>
      <c r="O118">
        <f t="shared" si="21"/>
        <v>3.0615341703366363</v>
      </c>
      <c r="Q118">
        <f t="shared" si="22"/>
        <v>3.0615341703366363</v>
      </c>
    </row>
    <row r="119" spans="1:17" x14ac:dyDescent="0.25">
      <c r="A119">
        <f t="shared" si="23"/>
        <v>5.9499999999999869</v>
      </c>
      <c r="B119">
        <v>1.3271424225639099</v>
      </c>
      <c r="C119">
        <v>53.353452856731998</v>
      </c>
      <c r="D119">
        <f t="shared" si="12"/>
        <v>116.02499999999975</v>
      </c>
      <c r="E119">
        <f t="shared" si="13"/>
        <v>116.02499999999975</v>
      </c>
      <c r="F119">
        <f>C119/(1000*B119-D119)*100</f>
        <v>4.4053080124785797</v>
      </c>
      <c r="G119">
        <v>1</v>
      </c>
      <c r="H119">
        <f t="shared" si="14"/>
        <v>10.438417776892159</v>
      </c>
      <c r="I119">
        <f t="shared" si="15"/>
        <v>3.0795453442257674</v>
      </c>
      <c r="J119">
        <f t="shared" si="16"/>
        <v>1</v>
      </c>
      <c r="K119">
        <f t="shared" si="17"/>
        <v>10.438417776892159</v>
      </c>
      <c r="L119">
        <f t="shared" si="18"/>
        <v>3.0795453442257674</v>
      </c>
      <c r="M119">
        <f t="shared" si="19"/>
        <v>1</v>
      </c>
      <c r="N119">
        <f t="shared" si="20"/>
        <v>10.438417776892159</v>
      </c>
      <c r="O119">
        <f t="shared" si="21"/>
        <v>3.0795453442257674</v>
      </c>
      <c r="Q119">
        <f t="shared" si="22"/>
        <v>3.0795453442257674</v>
      </c>
    </row>
    <row r="120" spans="1:17" x14ac:dyDescent="0.25">
      <c r="A120">
        <f t="shared" si="23"/>
        <v>5.9999999999999867</v>
      </c>
      <c r="B120">
        <v>1.29133034054847</v>
      </c>
      <c r="C120">
        <v>51.374185160419998</v>
      </c>
      <c r="D120">
        <f t="shared" si="12"/>
        <v>116.99999999999974</v>
      </c>
      <c r="E120">
        <f t="shared" si="13"/>
        <v>116.99999999999974</v>
      </c>
      <c r="F120">
        <f>C120/(1000*B120-D120)*100</f>
        <v>4.3747643560350937</v>
      </c>
      <c r="G120">
        <v>1</v>
      </c>
      <c r="H120">
        <f t="shared" si="14"/>
        <v>10.037011457679254</v>
      </c>
      <c r="I120">
        <f t="shared" si="15"/>
        <v>3.0912989187251543</v>
      </c>
      <c r="J120">
        <f t="shared" si="16"/>
        <v>1</v>
      </c>
      <c r="K120">
        <f t="shared" si="17"/>
        <v>10.037011457679254</v>
      </c>
      <c r="L120">
        <f t="shared" si="18"/>
        <v>3.0912989187251543</v>
      </c>
      <c r="M120">
        <f t="shared" si="19"/>
        <v>1</v>
      </c>
      <c r="N120">
        <f t="shared" si="20"/>
        <v>10.037011457679254</v>
      </c>
      <c r="O120">
        <f t="shared" si="21"/>
        <v>3.0912989187251543</v>
      </c>
      <c r="Q120">
        <f t="shared" si="22"/>
        <v>3.0912989187251543</v>
      </c>
    </row>
    <row r="121" spans="1:17" x14ac:dyDescent="0.25">
      <c r="A121">
        <f t="shared" si="23"/>
        <v>6.0499999999999865</v>
      </c>
      <c r="B121">
        <v>1.25166483995845</v>
      </c>
      <c r="C121">
        <v>49.216230707383801</v>
      </c>
      <c r="D121">
        <f t="shared" si="12"/>
        <v>117.97499999999974</v>
      </c>
      <c r="E121">
        <f>A121*19.5-(A121-6)*9.81</f>
        <v>117.48449999999987</v>
      </c>
      <c r="F121">
        <f>C121/(1000*B121-D121)*100</f>
        <v>4.3412429901627743</v>
      </c>
      <c r="G121">
        <v>1</v>
      </c>
      <c r="H121">
        <f t="shared" si="14"/>
        <v>9.6496971086266843</v>
      </c>
      <c r="I121">
        <f t="shared" si="15"/>
        <v>3.1029618697324755</v>
      </c>
      <c r="J121">
        <f t="shared" si="16"/>
        <v>1</v>
      </c>
      <c r="K121">
        <f t="shared" si="17"/>
        <v>9.6496971086266843</v>
      </c>
      <c r="L121">
        <f t="shared" si="18"/>
        <v>3.1029618697324755</v>
      </c>
      <c r="M121">
        <f t="shared" si="19"/>
        <v>1</v>
      </c>
      <c r="N121">
        <f t="shared" si="20"/>
        <v>9.6496971086266843</v>
      </c>
      <c r="O121">
        <f t="shared" si="21"/>
        <v>3.1029618697324755</v>
      </c>
      <c r="Q121">
        <f t="shared" si="22"/>
        <v>3.1029618697324755</v>
      </c>
    </row>
    <row r="122" spans="1:17" x14ac:dyDescent="0.25">
      <c r="A122">
        <f t="shared" si="23"/>
        <v>6.0999999999999863</v>
      </c>
      <c r="B122">
        <v>1.21147840726421</v>
      </c>
      <c r="C122">
        <v>46.991500447030603</v>
      </c>
      <c r="D122">
        <f t="shared" si="12"/>
        <v>118.94999999999973</v>
      </c>
      <c r="E122">
        <f t="shared" ref="E122:E185" si="24">A122*19.5-(A122-6)*9.81</f>
        <v>117.96899999999987</v>
      </c>
      <c r="F122">
        <f>C122/(1000*B122-D122)*100</f>
        <v>4.301169666123517</v>
      </c>
      <c r="G122">
        <v>1</v>
      </c>
      <c r="H122">
        <f t="shared" si="14"/>
        <v>9.2611483293425501</v>
      </c>
      <c r="I122">
        <f t="shared" si="15"/>
        <v>3.1148788277309203</v>
      </c>
      <c r="J122">
        <f t="shared" si="16"/>
        <v>1</v>
      </c>
      <c r="K122">
        <f t="shared" si="17"/>
        <v>9.2611483293425501</v>
      </c>
      <c r="L122">
        <f t="shared" si="18"/>
        <v>3.1148788277309203</v>
      </c>
      <c r="M122">
        <f t="shared" si="19"/>
        <v>1</v>
      </c>
      <c r="N122">
        <f t="shared" si="20"/>
        <v>9.2611483293425501</v>
      </c>
      <c r="O122">
        <f t="shared" si="21"/>
        <v>3.1148788277309203</v>
      </c>
      <c r="Q122">
        <f t="shared" si="22"/>
        <v>3.1148788277309203</v>
      </c>
    </row>
    <row r="123" spans="1:17" x14ac:dyDescent="0.25">
      <c r="A123">
        <f t="shared" si="23"/>
        <v>6.1499999999999861</v>
      </c>
      <c r="B123">
        <v>1.1787029765328101</v>
      </c>
      <c r="C123">
        <v>44.911604808196401</v>
      </c>
      <c r="D123">
        <f t="shared" si="12"/>
        <v>119.92499999999973</v>
      </c>
      <c r="E123">
        <f t="shared" si="24"/>
        <v>118.45349999999986</v>
      </c>
      <c r="F123">
        <f>C123/(1000*B123-D123)*100</f>
        <v>4.241834058096754</v>
      </c>
      <c r="G123">
        <v>1</v>
      </c>
      <c r="H123">
        <f t="shared" si="14"/>
        <v>8.9383426959339438</v>
      </c>
      <c r="I123">
        <f t="shared" si="15"/>
        <v>3.1237030706718305</v>
      </c>
      <c r="J123">
        <f t="shared" si="16"/>
        <v>1</v>
      </c>
      <c r="K123">
        <f t="shared" si="17"/>
        <v>8.9383426959339438</v>
      </c>
      <c r="L123">
        <f t="shared" si="18"/>
        <v>3.1237030706718305</v>
      </c>
      <c r="M123">
        <f t="shared" si="19"/>
        <v>1</v>
      </c>
      <c r="N123">
        <f t="shared" si="20"/>
        <v>8.9383426959339438</v>
      </c>
      <c r="O123">
        <f t="shared" si="21"/>
        <v>3.1237030706718305</v>
      </c>
      <c r="Q123">
        <f t="shared" si="22"/>
        <v>3.1237030706718305</v>
      </c>
    </row>
    <row r="124" spans="1:17" x14ac:dyDescent="0.25">
      <c r="A124">
        <f t="shared" si="23"/>
        <v>6.199999999999986</v>
      </c>
      <c r="B124">
        <v>1.14891046847106</v>
      </c>
      <c r="C124">
        <v>42.696059057562898</v>
      </c>
      <c r="D124">
        <f t="shared" si="12"/>
        <v>120.89999999999972</v>
      </c>
      <c r="E124">
        <f t="shared" si="24"/>
        <v>118.93799999999986</v>
      </c>
      <c r="F124">
        <f>C124/(1000*B124-D124)*100</f>
        <v>4.1532708437360473</v>
      </c>
      <c r="G124">
        <v>1</v>
      </c>
      <c r="H124">
        <f t="shared" si="14"/>
        <v>8.6432466366599545</v>
      </c>
      <c r="I124">
        <f t="shared" si="15"/>
        <v>3.1300806096360447</v>
      </c>
      <c r="J124">
        <f t="shared" si="16"/>
        <v>1</v>
      </c>
      <c r="K124">
        <f t="shared" si="17"/>
        <v>8.6432466366599545</v>
      </c>
      <c r="L124">
        <f t="shared" si="18"/>
        <v>3.1300806096360447</v>
      </c>
      <c r="M124">
        <f t="shared" si="19"/>
        <v>1</v>
      </c>
      <c r="N124">
        <f t="shared" si="20"/>
        <v>8.6432466366599545</v>
      </c>
      <c r="O124">
        <f t="shared" si="21"/>
        <v>3.1300806096360447</v>
      </c>
      <c r="Q124">
        <f t="shared" si="22"/>
        <v>3.1300806096360447</v>
      </c>
    </row>
    <row r="125" spans="1:17" x14ac:dyDescent="0.25">
      <c r="A125">
        <f t="shared" si="23"/>
        <v>6.2499999999999858</v>
      </c>
      <c r="B125">
        <v>1.11940389872815</v>
      </c>
      <c r="C125">
        <v>41.4293375846472</v>
      </c>
      <c r="D125">
        <f t="shared" si="12"/>
        <v>121.87499999999972</v>
      </c>
      <c r="E125">
        <f t="shared" si="24"/>
        <v>119.42249999999986</v>
      </c>
      <c r="F125">
        <f>C125/(1000*B125-D125)*100</f>
        <v>4.1531967281819719</v>
      </c>
      <c r="G125">
        <v>1</v>
      </c>
      <c r="H125">
        <f t="shared" si="14"/>
        <v>8.3529393433243442</v>
      </c>
      <c r="I125">
        <f t="shared" si="15"/>
        <v>3.1420969176655245</v>
      </c>
      <c r="J125">
        <f t="shared" si="16"/>
        <v>1</v>
      </c>
      <c r="K125">
        <f t="shared" si="17"/>
        <v>8.3529393433243442</v>
      </c>
      <c r="L125">
        <f t="shared" si="18"/>
        <v>3.1420969176655245</v>
      </c>
      <c r="M125">
        <f t="shared" si="19"/>
        <v>1</v>
      </c>
      <c r="N125">
        <f t="shared" si="20"/>
        <v>8.3529393433243442</v>
      </c>
      <c r="O125">
        <f t="shared" si="21"/>
        <v>3.1420969176655245</v>
      </c>
      <c r="Q125">
        <f t="shared" si="22"/>
        <v>3.1420969176655245</v>
      </c>
    </row>
    <row r="126" spans="1:17" x14ac:dyDescent="0.25">
      <c r="A126">
        <f t="shared" si="23"/>
        <v>6.2999999999999856</v>
      </c>
      <c r="B126">
        <v>1.0906980504192201</v>
      </c>
      <c r="C126">
        <v>40.281053437237901</v>
      </c>
      <c r="D126">
        <f t="shared" si="12"/>
        <v>122.84999999999972</v>
      </c>
      <c r="E126">
        <f t="shared" si="24"/>
        <v>119.90699999999987</v>
      </c>
      <c r="F126">
        <f>C126/(1000*B126-D126)*100</f>
        <v>4.1619191586727151</v>
      </c>
      <c r="G126">
        <v>1</v>
      </c>
      <c r="H126">
        <f t="shared" si="14"/>
        <v>8.0716559535241608</v>
      </c>
      <c r="I126">
        <f t="shared" si="15"/>
        <v>3.1547046758979063</v>
      </c>
      <c r="J126">
        <f t="shared" si="16"/>
        <v>1</v>
      </c>
      <c r="K126">
        <f t="shared" si="17"/>
        <v>8.0716559535241608</v>
      </c>
      <c r="L126">
        <f t="shared" si="18"/>
        <v>3.1547046758979063</v>
      </c>
      <c r="M126">
        <f t="shared" si="19"/>
        <v>1</v>
      </c>
      <c r="N126">
        <f t="shared" si="20"/>
        <v>8.0716559535241608</v>
      </c>
      <c r="O126">
        <f t="shared" si="21"/>
        <v>3.1547046758979063</v>
      </c>
      <c r="Q126">
        <f t="shared" si="22"/>
        <v>3.1547046758979063</v>
      </c>
    </row>
    <row r="127" spans="1:17" x14ac:dyDescent="0.25">
      <c r="A127">
        <f t="shared" si="23"/>
        <v>6.3499999999999854</v>
      </c>
      <c r="B127">
        <v>1.06368855493184</v>
      </c>
      <c r="C127">
        <v>39.297041568578599</v>
      </c>
      <c r="D127">
        <f t="shared" si="12"/>
        <v>123.82499999999972</v>
      </c>
      <c r="E127">
        <f t="shared" si="24"/>
        <v>120.39149999999987</v>
      </c>
      <c r="F127">
        <f>C127/(1000*B127-D127)*100</f>
        <v>4.1811432481205699</v>
      </c>
      <c r="G127">
        <v>1</v>
      </c>
      <c r="H127">
        <f t="shared" si="14"/>
        <v>7.8067268447676232</v>
      </c>
      <c r="I127">
        <f t="shared" si="15"/>
        <v>3.1676542724070376</v>
      </c>
      <c r="J127">
        <f t="shared" si="16"/>
        <v>1</v>
      </c>
      <c r="K127">
        <f t="shared" si="17"/>
        <v>7.8067268447676232</v>
      </c>
      <c r="L127">
        <f t="shared" si="18"/>
        <v>3.1676542724070376</v>
      </c>
      <c r="M127">
        <f t="shared" si="19"/>
        <v>1</v>
      </c>
      <c r="N127">
        <f t="shared" si="20"/>
        <v>7.8067268447676232</v>
      </c>
      <c r="O127">
        <f t="shared" si="21"/>
        <v>3.1676542724070376</v>
      </c>
      <c r="Q127">
        <f t="shared" si="22"/>
        <v>3.1676542724070376</v>
      </c>
    </row>
    <row r="128" spans="1:17" x14ac:dyDescent="0.25">
      <c r="A128">
        <f t="shared" si="23"/>
        <v>6.3999999999999853</v>
      </c>
      <c r="B128">
        <v>1.04008466775665</v>
      </c>
      <c r="C128">
        <v>38.408942782503203</v>
      </c>
      <c r="D128">
        <f t="shared" si="12"/>
        <v>124.79999999999971</v>
      </c>
      <c r="E128">
        <f t="shared" si="24"/>
        <v>120.87599999999986</v>
      </c>
      <c r="F128">
        <f>C128/(1000*B128-D128)*100</f>
        <v>4.196393115230804</v>
      </c>
      <c r="G128">
        <v>1</v>
      </c>
      <c r="H128">
        <f t="shared" si="14"/>
        <v>7.5720959310090601</v>
      </c>
      <c r="I128">
        <f t="shared" si="15"/>
        <v>3.1793637320554433</v>
      </c>
      <c r="J128">
        <f t="shared" si="16"/>
        <v>1</v>
      </c>
      <c r="K128">
        <f t="shared" si="17"/>
        <v>7.5720959310090601</v>
      </c>
      <c r="L128">
        <f t="shared" si="18"/>
        <v>3.1793637320554433</v>
      </c>
      <c r="M128">
        <f t="shared" si="19"/>
        <v>1</v>
      </c>
      <c r="N128">
        <f t="shared" si="20"/>
        <v>7.5720959310090601</v>
      </c>
      <c r="O128">
        <f t="shared" si="21"/>
        <v>3.1793637320554433</v>
      </c>
      <c r="Q128">
        <f t="shared" si="22"/>
        <v>3.1793637320554433</v>
      </c>
    </row>
    <row r="129" spans="1:17" x14ac:dyDescent="0.25">
      <c r="A129">
        <f t="shared" si="23"/>
        <v>6.4499999999999851</v>
      </c>
      <c r="B129">
        <v>1.0180894394926501</v>
      </c>
      <c r="C129">
        <v>37.5312071007287</v>
      </c>
      <c r="D129">
        <f t="shared" si="12"/>
        <v>125.77499999999971</v>
      </c>
      <c r="E129">
        <f t="shared" si="24"/>
        <v>121.36049999999986</v>
      </c>
      <c r="F129">
        <f>C129/(1000*B129-D129)*100</f>
        <v>4.2060517503300847</v>
      </c>
      <c r="G129">
        <v>1</v>
      </c>
      <c r="H129">
        <f t="shared" si="14"/>
        <v>7.352593632134437</v>
      </c>
      <c r="I129">
        <f t="shared" si="15"/>
        <v>3.1903597480849109</v>
      </c>
      <c r="J129">
        <f t="shared" si="16"/>
        <v>1</v>
      </c>
      <c r="K129">
        <f t="shared" si="17"/>
        <v>7.352593632134437</v>
      </c>
      <c r="L129">
        <f t="shared" si="18"/>
        <v>3.1903597480849109</v>
      </c>
      <c r="M129">
        <f t="shared" si="19"/>
        <v>1</v>
      </c>
      <c r="N129">
        <f t="shared" si="20"/>
        <v>7.352593632134437</v>
      </c>
      <c r="O129">
        <f t="shared" si="21"/>
        <v>3.1903597480849109</v>
      </c>
      <c r="Q129">
        <f t="shared" si="22"/>
        <v>3.1903597480849109</v>
      </c>
    </row>
    <row r="130" spans="1:17" x14ac:dyDescent="0.25">
      <c r="A130">
        <f t="shared" si="23"/>
        <v>6.4999999999999849</v>
      </c>
      <c r="B130">
        <v>1.0013977253886599</v>
      </c>
      <c r="C130">
        <v>36.749960134506999</v>
      </c>
      <c r="D130">
        <f t="shared" si="12"/>
        <v>126.7499999999997</v>
      </c>
      <c r="E130">
        <f t="shared" si="24"/>
        <v>121.84499999999986</v>
      </c>
      <c r="F130">
        <f>C130/(1000*B130-D130)*100</f>
        <v>4.2016870412801586</v>
      </c>
      <c r="G130">
        <v>1</v>
      </c>
      <c r="H130">
        <f t="shared" si="14"/>
        <v>7.1783637029723115</v>
      </c>
      <c r="I130">
        <f t="shared" si="15"/>
        <v>3.1986049841460931</v>
      </c>
      <c r="J130">
        <f t="shared" si="16"/>
        <v>1</v>
      </c>
      <c r="K130">
        <f t="shared" si="17"/>
        <v>7.1783637029723115</v>
      </c>
      <c r="L130">
        <f t="shared" si="18"/>
        <v>3.1986049841460931</v>
      </c>
      <c r="M130">
        <f t="shared" si="19"/>
        <v>1</v>
      </c>
      <c r="N130">
        <f t="shared" si="20"/>
        <v>7.1783637029723115</v>
      </c>
      <c r="O130">
        <f t="shared" si="21"/>
        <v>3.1986049841460931</v>
      </c>
      <c r="Q130">
        <f t="shared" si="22"/>
        <v>3.1986049841460931</v>
      </c>
    </row>
    <row r="131" spans="1:17" x14ac:dyDescent="0.25">
      <c r="A131">
        <f t="shared" si="23"/>
        <v>6.5499999999999847</v>
      </c>
      <c r="B131">
        <v>0.98504261182244801</v>
      </c>
      <c r="C131">
        <v>35.7898387550538</v>
      </c>
      <c r="D131">
        <f t="shared" ref="D131:D194" si="25">A131*19.5</f>
        <v>127.7249999999997</v>
      </c>
      <c r="E131">
        <f t="shared" si="24"/>
        <v>122.32949999999984</v>
      </c>
      <c r="F131">
        <f>C131/(1000*B131-D131)*100</f>
        <v>4.1746300625941091</v>
      </c>
      <c r="G131">
        <v>1</v>
      </c>
      <c r="H131">
        <f t="shared" ref="H131:H159" si="26">((1000*B131-D131)/101.3)*MIN((101.3/E131)^G131,1.7)</f>
        <v>7.0082654782570808</v>
      </c>
      <c r="I131">
        <f t="shared" ref="I131:I159" si="27">SQRT((3.47-LOG(H131))^2+(LOG(F131)+1.22)^2)</f>
        <v>3.2055100405934245</v>
      </c>
      <c r="J131">
        <f t="shared" ref="J131:J159" si="28">MIN(0.381*I131+0.05*(E131/101.3)-0.15,1)</f>
        <v>1</v>
      </c>
      <c r="K131">
        <f t="shared" ref="K131:K159" si="29">((1000*B131-D131)/101.3)*MIN((101.3/E131)^J131,1.7)</f>
        <v>7.0082654782570808</v>
      </c>
      <c r="L131">
        <f t="shared" ref="L131:L159" si="30">SQRT((3.47-LOG(K131))^2+(LOG(F131)+1.22)^2)</f>
        <v>3.2055100405934245</v>
      </c>
      <c r="M131">
        <f t="shared" ref="M131:M159" si="31">MIN(0.381*L131+0.05*(E131/101.3)-0.15,1)</f>
        <v>1</v>
      </c>
      <c r="N131">
        <f t="shared" ref="N131:N159" si="32">((1000*B131-D131)/101.3)*MIN((101.3/E131)^M131,1.7)</f>
        <v>7.0082654782570808</v>
      </c>
      <c r="O131">
        <f t="shared" ref="O131:O159" si="33">SQRT((3.47-LOG(N131))^2+(LOG(F131)+1.22)^2)</f>
        <v>3.2055100405934245</v>
      </c>
      <c r="Q131">
        <f t="shared" ref="Q131:Q159" si="34">O131</f>
        <v>3.2055100405934245</v>
      </c>
    </row>
    <row r="132" spans="1:17" x14ac:dyDescent="0.25">
      <c r="A132">
        <f t="shared" ref="A132:A195" si="35">A131+0.05</f>
        <v>6.5999999999999845</v>
      </c>
      <c r="B132">
        <v>1.00020253342467</v>
      </c>
      <c r="C132">
        <v>36.0475889012042</v>
      </c>
      <c r="D132">
        <f t="shared" si="25"/>
        <v>128.6999999999997</v>
      </c>
      <c r="E132">
        <f t="shared" si="24"/>
        <v>122.81399999999985</v>
      </c>
      <c r="F132">
        <f>C132/(1000*B132-D132)*100</f>
        <v>4.1362574999697381</v>
      </c>
      <c r="G132">
        <v>1</v>
      </c>
      <c r="H132">
        <f t="shared" si="26"/>
        <v>7.0961171643678362</v>
      </c>
      <c r="I132">
        <f t="shared" si="27"/>
        <v>3.198777817415313</v>
      </c>
      <c r="J132">
        <f t="shared" si="28"/>
        <v>1</v>
      </c>
      <c r="K132">
        <f t="shared" si="29"/>
        <v>7.0961171643678362</v>
      </c>
      <c r="L132">
        <f t="shared" si="30"/>
        <v>3.198777817415313</v>
      </c>
      <c r="M132">
        <f t="shared" si="31"/>
        <v>1</v>
      </c>
      <c r="N132">
        <f t="shared" si="32"/>
        <v>7.0961171643678362</v>
      </c>
      <c r="O132">
        <f t="shared" si="33"/>
        <v>3.198777817415313</v>
      </c>
      <c r="Q132">
        <f t="shared" si="34"/>
        <v>3.198777817415313</v>
      </c>
    </row>
    <row r="133" spans="1:17" x14ac:dyDescent="0.25">
      <c r="A133">
        <f t="shared" si="35"/>
        <v>6.6499999999999844</v>
      </c>
      <c r="B133">
        <v>1.0186837348562201</v>
      </c>
      <c r="C133">
        <v>35.867565207339197</v>
      </c>
      <c r="D133">
        <f t="shared" si="25"/>
        <v>129.6749999999997</v>
      </c>
      <c r="E133">
        <f t="shared" si="24"/>
        <v>123.29849999999985</v>
      </c>
      <c r="F133">
        <f>C133/(1000*B133-D133)*100</f>
        <v>4.0345571197497936</v>
      </c>
      <c r="G133">
        <v>1</v>
      </c>
      <c r="H133">
        <f t="shared" si="26"/>
        <v>7.2102153299206515</v>
      </c>
      <c r="I133">
        <f t="shared" si="27"/>
        <v>3.1869020971118274</v>
      </c>
      <c r="J133">
        <f t="shared" si="28"/>
        <v>1</v>
      </c>
      <c r="K133">
        <f t="shared" si="29"/>
        <v>7.2102153299206515</v>
      </c>
      <c r="L133">
        <f t="shared" si="30"/>
        <v>3.1869020971118274</v>
      </c>
      <c r="M133">
        <f t="shared" si="31"/>
        <v>1</v>
      </c>
      <c r="N133">
        <f t="shared" si="32"/>
        <v>7.2102153299206515</v>
      </c>
      <c r="O133">
        <f t="shared" si="33"/>
        <v>3.1869020971118274</v>
      </c>
      <c r="Q133">
        <f t="shared" si="34"/>
        <v>3.1869020971118274</v>
      </c>
    </row>
    <row r="134" spans="1:17" x14ac:dyDescent="0.25">
      <c r="A134">
        <f t="shared" si="35"/>
        <v>6.6999999999999842</v>
      </c>
      <c r="B134">
        <v>1.0863659092934499</v>
      </c>
      <c r="C134">
        <v>36.309748798967803</v>
      </c>
      <c r="D134">
        <f t="shared" si="25"/>
        <v>130.64999999999969</v>
      </c>
      <c r="E134">
        <f t="shared" si="24"/>
        <v>123.78299999999984</v>
      </c>
      <c r="F134">
        <f>C134/(1000*B134-D134)*100</f>
        <v>3.7992198775691808</v>
      </c>
      <c r="G134">
        <v>1</v>
      </c>
      <c r="H134">
        <f t="shared" si="26"/>
        <v>7.7208979366589245</v>
      </c>
      <c r="I134">
        <f t="shared" si="27"/>
        <v>3.147592662467904</v>
      </c>
      <c r="J134">
        <f t="shared" si="28"/>
        <v>1</v>
      </c>
      <c r="K134">
        <f t="shared" si="29"/>
        <v>7.7208979366589245</v>
      </c>
      <c r="L134">
        <f t="shared" si="30"/>
        <v>3.147592662467904</v>
      </c>
      <c r="M134">
        <f t="shared" si="31"/>
        <v>1</v>
      </c>
      <c r="N134">
        <f t="shared" si="32"/>
        <v>7.7208979366589245</v>
      </c>
      <c r="O134">
        <f t="shared" si="33"/>
        <v>3.147592662467904</v>
      </c>
      <c r="Q134">
        <f t="shared" si="34"/>
        <v>3.147592662467904</v>
      </c>
    </row>
    <row r="135" spans="1:17" x14ac:dyDescent="0.25">
      <c r="A135">
        <f t="shared" si="35"/>
        <v>6.749999999999984</v>
      </c>
      <c r="B135">
        <v>1.1755441835681999</v>
      </c>
      <c r="C135">
        <v>34.261356991705298</v>
      </c>
      <c r="D135">
        <f t="shared" si="25"/>
        <v>131.62499999999969</v>
      </c>
      <c r="E135">
        <f t="shared" si="24"/>
        <v>124.26749999999984</v>
      </c>
      <c r="F135">
        <f>C135/(1000*B135-D135)*100</f>
        <v>3.2819932357787707</v>
      </c>
      <c r="G135">
        <v>1</v>
      </c>
      <c r="H135">
        <f t="shared" si="26"/>
        <v>8.4005808724582156</v>
      </c>
      <c r="I135">
        <f t="shared" si="27"/>
        <v>3.0813495586237076</v>
      </c>
      <c r="J135">
        <f t="shared" si="28"/>
        <v>1</v>
      </c>
      <c r="K135">
        <f t="shared" si="29"/>
        <v>8.4005808724582156</v>
      </c>
      <c r="L135">
        <f t="shared" si="30"/>
        <v>3.0813495586237076</v>
      </c>
      <c r="M135">
        <f t="shared" si="31"/>
        <v>1</v>
      </c>
      <c r="N135">
        <f t="shared" si="32"/>
        <v>8.4005808724582156</v>
      </c>
      <c r="O135">
        <f t="shared" si="33"/>
        <v>3.0813495586237076</v>
      </c>
      <c r="Q135">
        <f t="shared" si="34"/>
        <v>3.0813495586237076</v>
      </c>
    </row>
    <row r="136" spans="1:17" x14ac:dyDescent="0.25">
      <c r="A136">
        <f t="shared" si="35"/>
        <v>6.7999999999999838</v>
      </c>
      <c r="B136">
        <v>1.2947488921132599</v>
      </c>
      <c r="C136">
        <v>31.637712527788601</v>
      </c>
      <c r="D136">
        <f t="shared" si="25"/>
        <v>132.59999999999968</v>
      </c>
      <c r="E136">
        <f t="shared" si="24"/>
        <v>124.75199999999984</v>
      </c>
      <c r="F136">
        <f>C136/(1000*B136-D136)*100</f>
        <v>2.7223458837755588</v>
      </c>
      <c r="G136">
        <v>1</v>
      </c>
      <c r="H136">
        <f t="shared" si="26"/>
        <v>9.3156734329971602</v>
      </c>
      <c r="I136">
        <f t="shared" si="27"/>
        <v>2.9987942035760917</v>
      </c>
      <c r="J136">
        <f t="shared" si="28"/>
        <v>1</v>
      </c>
      <c r="K136">
        <f t="shared" si="29"/>
        <v>9.3156734329971602</v>
      </c>
      <c r="L136">
        <f t="shared" si="30"/>
        <v>2.9987942035760917</v>
      </c>
      <c r="M136">
        <f t="shared" si="31"/>
        <v>1</v>
      </c>
      <c r="N136">
        <f t="shared" si="32"/>
        <v>9.3156734329971602</v>
      </c>
      <c r="O136">
        <f t="shared" si="33"/>
        <v>2.9987942035760917</v>
      </c>
      <c r="Q136">
        <f t="shared" si="34"/>
        <v>2.9987942035760917</v>
      </c>
    </row>
    <row r="137" spans="1:17" x14ac:dyDescent="0.25">
      <c r="A137">
        <f t="shared" si="35"/>
        <v>6.8499999999999837</v>
      </c>
      <c r="B137">
        <v>1.8847313219063599</v>
      </c>
      <c r="C137">
        <v>41.9622319766262</v>
      </c>
      <c r="D137">
        <f t="shared" si="25"/>
        <v>133.57499999999968</v>
      </c>
      <c r="E137">
        <f t="shared" si="24"/>
        <v>125.23649999999984</v>
      </c>
      <c r="F137">
        <f>C137/(1000*B137-D137)*100</f>
        <v>2.3962584865607472</v>
      </c>
      <c r="G137">
        <v>1</v>
      </c>
      <c r="H137">
        <f t="shared" si="26"/>
        <v>13.98279512687086</v>
      </c>
      <c r="I137">
        <f t="shared" si="27"/>
        <v>2.8215901935966787</v>
      </c>
      <c r="J137">
        <f t="shared" si="28"/>
        <v>0.98684052318777782</v>
      </c>
      <c r="K137">
        <f t="shared" si="29"/>
        <v>14.021880608919085</v>
      </c>
      <c r="L137">
        <f t="shared" si="30"/>
        <v>2.8205916175243275</v>
      </c>
      <c r="M137">
        <f t="shared" si="31"/>
        <v>0.98646006570421185</v>
      </c>
      <c r="N137">
        <f t="shared" si="32"/>
        <v>14.023012244252058</v>
      </c>
      <c r="O137">
        <f t="shared" si="33"/>
        <v>2.8205627498907235</v>
      </c>
      <c r="Q137">
        <f t="shared" si="34"/>
        <v>2.8205627498907235</v>
      </c>
    </row>
    <row r="138" spans="1:17" x14ac:dyDescent="0.25">
      <c r="A138">
        <f t="shared" si="35"/>
        <v>6.8999999999999835</v>
      </c>
      <c r="B138">
        <v>2.2846332300928398</v>
      </c>
      <c r="C138">
        <v>43.678802278032002</v>
      </c>
      <c r="D138">
        <f t="shared" si="25"/>
        <v>134.54999999999967</v>
      </c>
      <c r="E138">
        <f t="shared" si="24"/>
        <v>125.72099999999983</v>
      </c>
      <c r="F138">
        <f>C138/(1000*B138-D138)*100</f>
        <v>2.0314935564678565</v>
      </c>
      <c r="G138">
        <v>1</v>
      </c>
      <c r="H138">
        <f t="shared" si="26"/>
        <v>17.102021381414744</v>
      </c>
      <c r="I138">
        <f t="shared" si="27"/>
        <v>2.7089069344889913</v>
      </c>
      <c r="J138">
        <f t="shared" si="28"/>
        <v>0.94414734263260558</v>
      </c>
      <c r="K138">
        <f t="shared" si="29"/>
        <v>17.309572174196333</v>
      </c>
      <c r="L138">
        <f t="shared" si="30"/>
        <v>2.7045823954984227</v>
      </c>
      <c r="M138">
        <f t="shared" si="31"/>
        <v>0.94249969327719907</v>
      </c>
      <c r="N138">
        <f t="shared" si="32"/>
        <v>17.315733007179304</v>
      </c>
      <c r="O138">
        <f t="shared" si="33"/>
        <v>2.7044548710087408</v>
      </c>
      <c r="Q138">
        <f t="shared" si="34"/>
        <v>2.7044548710087408</v>
      </c>
    </row>
    <row r="139" spans="1:17" x14ac:dyDescent="0.25">
      <c r="A139">
        <f t="shared" si="35"/>
        <v>6.9499999999999833</v>
      </c>
      <c r="B139">
        <v>2.8281374526598699</v>
      </c>
      <c r="C139">
        <v>47.815589517839697</v>
      </c>
      <c r="D139">
        <f t="shared" si="25"/>
        <v>135.52499999999966</v>
      </c>
      <c r="E139">
        <f t="shared" si="24"/>
        <v>126.20549999999983</v>
      </c>
      <c r="F139">
        <f>C139/(1000*B139-D139)*100</f>
        <v>1.7758065952122277</v>
      </c>
      <c r="G139">
        <v>1</v>
      </c>
      <c r="H139">
        <f t="shared" si="26"/>
        <v>21.33514349739016</v>
      </c>
      <c r="I139">
        <f t="shared" si="27"/>
        <v>2.5966508053967434</v>
      </c>
      <c r="J139">
        <f t="shared" si="28"/>
        <v>0.90161689861331606</v>
      </c>
      <c r="K139">
        <f t="shared" si="29"/>
        <v>21.801586002414574</v>
      </c>
      <c r="L139">
        <f t="shared" si="30"/>
        <v>2.5889122519539587</v>
      </c>
      <c r="M139">
        <f t="shared" si="31"/>
        <v>0.89866850975161505</v>
      </c>
      <c r="N139">
        <f t="shared" si="32"/>
        <v>21.815720843021364</v>
      </c>
      <c r="O139">
        <f t="shared" si="33"/>
        <v>2.5886805084411213</v>
      </c>
      <c r="Q139">
        <f t="shared" si="34"/>
        <v>2.5886805084411213</v>
      </c>
    </row>
    <row r="140" spans="1:17" x14ac:dyDescent="0.25">
      <c r="A140">
        <f t="shared" si="35"/>
        <v>6.9999999999999831</v>
      </c>
      <c r="B140">
        <v>3.8507027138847398</v>
      </c>
      <c r="C140">
        <v>61.207017415695397</v>
      </c>
      <c r="D140">
        <f t="shared" si="25"/>
        <v>136.49999999999966</v>
      </c>
      <c r="E140">
        <f t="shared" si="24"/>
        <v>126.68999999999983</v>
      </c>
      <c r="F140">
        <f>C140/(1000*B140-D140)*100</f>
        <v>1.6479180629233363</v>
      </c>
      <c r="G140">
        <v>1</v>
      </c>
      <c r="H140">
        <f t="shared" si="26"/>
        <v>29.317252457847861</v>
      </c>
      <c r="I140">
        <f t="shared" si="27"/>
        <v>2.4650150440235867</v>
      </c>
      <c r="J140">
        <f t="shared" si="28"/>
        <v>0.8517028146950002</v>
      </c>
      <c r="K140">
        <f t="shared" si="29"/>
        <v>30.305942935930307</v>
      </c>
      <c r="L140">
        <f t="shared" si="30"/>
        <v>2.4533254257543788</v>
      </c>
      <c r="M140">
        <f t="shared" si="31"/>
        <v>0.84724907013443207</v>
      </c>
      <c r="N140">
        <f t="shared" si="32"/>
        <v>30.336146029584238</v>
      </c>
      <c r="O140">
        <f t="shared" si="33"/>
        <v>2.4529748032613177</v>
      </c>
      <c r="Q140">
        <f t="shared" si="34"/>
        <v>2.4529748032613177</v>
      </c>
    </row>
    <row r="141" spans="1:17" x14ac:dyDescent="0.25">
      <c r="A141">
        <f t="shared" si="35"/>
        <v>7.0499999999999829</v>
      </c>
      <c r="B141">
        <v>4.6881687378316697</v>
      </c>
      <c r="C141">
        <v>73.3214552988169</v>
      </c>
      <c r="D141">
        <f t="shared" si="25"/>
        <v>137.47499999999968</v>
      </c>
      <c r="E141">
        <f t="shared" si="24"/>
        <v>127.17449999999985</v>
      </c>
      <c r="F141">
        <f>C141/(1000*B141-D141)*100</f>
        <v>1.6112148943196816</v>
      </c>
      <c r="G141">
        <v>1</v>
      </c>
      <c r="H141">
        <f t="shared" si="26"/>
        <v>35.783067657680391</v>
      </c>
      <c r="I141">
        <f t="shared" si="27"/>
        <v>2.3893636555068078</v>
      </c>
      <c r="J141">
        <f t="shared" si="28"/>
        <v>0.82311877683496437</v>
      </c>
      <c r="K141">
        <f t="shared" si="29"/>
        <v>37.252186676360587</v>
      </c>
      <c r="L141">
        <f t="shared" si="30"/>
        <v>2.375371890727461</v>
      </c>
      <c r="M141">
        <f t="shared" si="31"/>
        <v>0.81778791445403332</v>
      </c>
      <c r="N141">
        <f t="shared" si="32"/>
        <v>37.297387242142804</v>
      </c>
      <c r="O141">
        <f t="shared" si="33"/>
        <v>2.3749509218760658</v>
      </c>
      <c r="Q141">
        <f t="shared" si="34"/>
        <v>2.3749509218760658</v>
      </c>
    </row>
    <row r="142" spans="1:17" x14ac:dyDescent="0.25">
      <c r="A142">
        <f t="shared" si="35"/>
        <v>7.0999999999999828</v>
      </c>
      <c r="B142">
        <v>5.9085550347910196</v>
      </c>
      <c r="C142">
        <v>93.501101092386605</v>
      </c>
      <c r="D142">
        <f t="shared" si="25"/>
        <v>138.44999999999968</v>
      </c>
      <c r="E142">
        <f t="shared" si="24"/>
        <v>127.65899999999985</v>
      </c>
      <c r="F142">
        <f>C142/(1000*B142-D142)*100</f>
        <v>1.6204401917923321</v>
      </c>
      <c r="G142">
        <v>1</v>
      </c>
      <c r="H142">
        <f t="shared" si="26"/>
        <v>45.199359502980805</v>
      </c>
      <c r="I142">
        <f t="shared" si="27"/>
        <v>2.3103236508635474</v>
      </c>
      <c r="J142">
        <f t="shared" si="28"/>
        <v>0.79324367623073899</v>
      </c>
      <c r="K142">
        <f t="shared" si="29"/>
        <v>47.413203303617301</v>
      </c>
      <c r="L142">
        <f t="shared" si="30"/>
        <v>2.2940461770740996</v>
      </c>
      <c r="M142">
        <f t="shared" si="31"/>
        <v>0.78704195871695937</v>
      </c>
      <c r="N142">
        <f t="shared" si="32"/>
        <v>47.481257323100039</v>
      </c>
      <c r="O142">
        <f t="shared" si="33"/>
        <v>2.2935590495449687</v>
      </c>
      <c r="Q142">
        <f t="shared" si="34"/>
        <v>2.2935590495449687</v>
      </c>
    </row>
    <row r="143" spans="1:17" x14ac:dyDescent="0.25">
      <c r="A143">
        <f t="shared" si="35"/>
        <v>7.1499999999999826</v>
      </c>
      <c r="B143">
        <v>6.5580355235368204</v>
      </c>
      <c r="C143">
        <v>105.65387597814301</v>
      </c>
      <c r="D143">
        <f t="shared" si="25"/>
        <v>139.42499999999967</v>
      </c>
      <c r="E143">
        <f t="shared" si="24"/>
        <v>128.14349999999985</v>
      </c>
      <c r="F143">
        <f>C143/(1000*B143-D143)*100</f>
        <v>1.6460552574535239</v>
      </c>
      <c r="G143">
        <v>1</v>
      </c>
      <c r="H143">
        <f t="shared" si="26"/>
        <v>50.089239981246244</v>
      </c>
      <c r="I143">
        <f t="shared" si="27"/>
        <v>2.2797318447728632</v>
      </c>
      <c r="J143">
        <f t="shared" si="28"/>
        <v>0.78182733927504522</v>
      </c>
      <c r="K143">
        <f t="shared" si="29"/>
        <v>52.725057766893521</v>
      </c>
      <c r="L143">
        <f t="shared" si="30"/>
        <v>2.2624802512692566</v>
      </c>
      <c r="M143">
        <f t="shared" si="31"/>
        <v>0.77525448215017112</v>
      </c>
      <c r="N143">
        <f t="shared" si="32"/>
        <v>52.806583274594445</v>
      </c>
      <c r="O143">
        <f t="shared" si="33"/>
        <v>2.2619618763322569</v>
      </c>
      <c r="Q143">
        <f t="shared" si="34"/>
        <v>2.2619618763322569</v>
      </c>
    </row>
    <row r="144" spans="1:17" x14ac:dyDescent="0.25">
      <c r="A144">
        <f t="shared" si="35"/>
        <v>7.1999999999999824</v>
      </c>
      <c r="B144">
        <v>6.9125021418488704</v>
      </c>
      <c r="C144">
        <v>117.65878358543</v>
      </c>
      <c r="D144">
        <f t="shared" si="25"/>
        <v>140.39999999999966</v>
      </c>
      <c r="E144">
        <f t="shared" si="24"/>
        <v>128.62799999999984</v>
      </c>
      <c r="F144">
        <f>C144/(1000*B144-D144)*100</f>
        <v>1.7374041489768146</v>
      </c>
      <c r="G144">
        <v>1</v>
      </c>
      <c r="H144">
        <f t="shared" si="26"/>
        <v>52.648740102068601</v>
      </c>
      <c r="I144">
        <f t="shared" si="27"/>
        <v>2.2779276746225547</v>
      </c>
      <c r="J144">
        <f t="shared" si="28"/>
        <v>0.78137909161263464</v>
      </c>
      <c r="K144">
        <f t="shared" si="29"/>
        <v>55.470830851720251</v>
      </c>
      <c r="L144">
        <f t="shared" si="30"/>
        <v>2.2605670228292865</v>
      </c>
      <c r="M144">
        <f t="shared" si="31"/>
        <v>0.7747646832793994</v>
      </c>
      <c r="N144">
        <f t="shared" si="32"/>
        <v>55.558531414527607</v>
      </c>
      <c r="O144">
        <f t="shared" si="33"/>
        <v>2.2600432414537215</v>
      </c>
      <c r="Q144">
        <f t="shared" si="34"/>
        <v>2.2600432414537215</v>
      </c>
    </row>
    <row r="145" spans="1:17" x14ac:dyDescent="0.25">
      <c r="A145">
        <f t="shared" si="35"/>
        <v>7.2499999999999822</v>
      </c>
      <c r="B145">
        <v>7.1211362439316801</v>
      </c>
      <c r="C145">
        <v>133.17134284806099</v>
      </c>
      <c r="D145">
        <f t="shared" si="25"/>
        <v>141.37499999999966</v>
      </c>
      <c r="E145">
        <f t="shared" si="24"/>
        <v>129.11249999999984</v>
      </c>
      <c r="F145">
        <f>C145/(1000*B145-D145)*100</f>
        <v>1.9079641579981315</v>
      </c>
      <c r="G145">
        <v>1</v>
      </c>
      <c r="H145">
        <f t="shared" si="26"/>
        <v>54.05953136940024</v>
      </c>
      <c r="I145">
        <f t="shared" si="27"/>
        <v>2.2955007490087924</v>
      </c>
      <c r="J145">
        <f t="shared" si="28"/>
        <v>0.78831357411864789</v>
      </c>
      <c r="K145">
        <f t="shared" si="29"/>
        <v>56.908260903061326</v>
      </c>
      <c r="L145">
        <f t="shared" si="30"/>
        <v>2.2786694945046615</v>
      </c>
      <c r="M145">
        <f t="shared" si="31"/>
        <v>0.78190086615257404</v>
      </c>
      <c r="N145">
        <f t="shared" si="32"/>
        <v>56.996862454816736</v>
      </c>
      <c r="O145">
        <f t="shared" si="33"/>
        <v>2.2781610849067775</v>
      </c>
      <c r="Q145">
        <f t="shared" si="34"/>
        <v>2.2781610849067775</v>
      </c>
    </row>
    <row r="146" spans="1:17" x14ac:dyDescent="0.25">
      <c r="A146">
        <f t="shared" si="35"/>
        <v>7.2999999999999821</v>
      </c>
      <c r="B146">
        <v>6.9640480650815402</v>
      </c>
      <c r="C146">
        <v>143.40023116964801</v>
      </c>
      <c r="D146">
        <f t="shared" si="25"/>
        <v>142.34999999999965</v>
      </c>
      <c r="E146">
        <f t="shared" si="24"/>
        <v>129.59699999999984</v>
      </c>
      <c r="F146">
        <f>C146/(1000*B146-D146)*100</f>
        <v>2.102119293489046</v>
      </c>
      <c r="G146">
        <v>1</v>
      </c>
      <c r="H146">
        <f t="shared" si="26"/>
        <v>52.637777611222091</v>
      </c>
      <c r="I146">
        <f t="shared" si="27"/>
        <v>2.3318987974161329</v>
      </c>
      <c r="J146">
        <f t="shared" si="28"/>
        <v>0.80242037172670155</v>
      </c>
      <c r="K146">
        <f t="shared" si="29"/>
        <v>55.263158236448973</v>
      </c>
      <c r="L146">
        <f t="shared" si="30"/>
        <v>2.31608940517844</v>
      </c>
      <c r="M146">
        <f t="shared" si="31"/>
        <v>0.7963969932841406</v>
      </c>
      <c r="N146">
        <f t="shared" si="32"/>
        <v>55.3452195981776</v>
      </c>
      <c r="O146">
        <f t="shared" si="33"/>
        <v>2.3156087783160166</v>
      </c>
      <c r="Q146">
        <f t="shared" si="34"/>
        <v>2.3156087783160166</v>
      </c>
    </row>
    <row r="147" spans="1:17" x14ac:dyDescent="0.25">
      <c r="A147">
        <f t="shared" si="35"/>
        <v>7.3499999999999819</v>
      </c>
      <c r="B147">
        <v>6.72930882115429</v>
      </c>
      <c r="C147">
        <v>159.817790095985</v>
      </c>
      <c r="D147">
        <f t="shared" si="25"/>
        <v>143.32499999999965</v>
      </c>
      <c r="E147">
        <f t="shared" si="24"/>
        <v>130.08149999999983</v>
      </c>
      <c r="F147">
        <f>C147/(1000*B147-D147)*100</f>
        <v>2.4266350242563242</v>
      </c>
      <c r="G147">
        <v>1</v>
      </c>
      <c r="H147">
        <f t="shared" si="26"/>
        <v>50.629673098436747</v>
      </c>
      <c r="I147">
        <f t="shared" si="27"/>
        <v>2.3860772389927143</v>
      </c>
      <c r="J147">
        <f t="shared" si="28"/>
        <v>0.82330149913223583</v>
      </c>
      <c r="K147">
        <f t="shared" si="29"/>
        <v>52.917053828037318</v>
      </c>
      <c r="L147">
        <f t="shared" si="30"/>
        <v>2.3719121931387921</v>
      </c>
      <c r="M147">
        <f t="shared" si="31"/>
        <v>0.81790461666189151</v>
      </c>
      <c r="N147">
        <f t="shared" si="32"/>
        <v>52.988520175751418</v>
      </c>
      <c r="O147">
        <f t="shared" si="33"/>
        <v>2.3714806641656354</v>
      </c>
      <c r="Q147">
        <f t="shared" si="34"/>
        <v>2.3714806641656354</v>
      </c>
    </row>
    <row r="148" spans="1:17" x14ac:dyDescent="0.25">
      <c r="A148">
        <f t="shared" si="35"/>
        <v>7.3999999999999817</v>
      </c>
      <c r="B148">
        <v>6.33291875971058</v>
      </c>
      <c r="C148">
        <v>160.24702296179001</v>
      </c>
      <c r="D148">
        <f t="shared" si="25"/>
        <v>144.29999999999964</v>
      </c>
      <c r="E148">
        <f t="shared" si="24"/>
        <v>130.56599999999983</v>
      </c>
      <c r="F148">
        <f>C148/(1000*B148-D148)*100</f>
        <v>2.5893826907716027</v>
      </c>
      <c r="G148">
        <v>1</v>
      </c>
      <c r="H148">
        <f t="shared" si="26"/>
        <v>47.398394373041903</v>
      </c>
      <c r="I148">
        <f t="shared" si="27"/>
        <v>2.4262345540109993</v>
      </c>
      <c r="J148">
        <f t="shared" si="28"/>
        <v>0.83884057731905937</v>
      </c>
      <c r="K148">
        <f t="shared" si="29"/>
        <v>49.377230476669602</v>
      </c>
      <c r="L148">
        <f t="shared" si="30"/>
        <v>2.413128104653349</v>
      </c>
      <c r="M148">
        <f t="shared" si="31"/>
        <v>0.83384702011379463</v>
      </c>
      <c r="N148">
        <f t="shared" si="32"/>
        <v>49.439847245662364</v>
      </c>
      <c r="O148">
        <f t="shared" si="33"/>
        <v>2.4127229503181482</v>
      </c>
      <c r="Q148">
        <f t="shared" si="34"/>
        <v>2.4127229503181482</v>
      </c>
    </row>
    <row r="149" spans="1:17" x14ac:dyDescent="0.25">
      <c r="A149">
        <f t="shared" si="35"/>
        <v>7.4499999999999815</v>
      </c>
      <c r="B149">
        <v>6.0709727265745697</v>
      </c>
      <c r="C149">
        <v>165.71906591539101</v>
      </c>
      <c r="D149">
        <f t="shared" si="25"/>
        <v>145.27499999999964</v>
      </c>
      <c r="E149">
        <f t="shared" si="24"/>
        <v>131.05049999999983</v>
      </c>
      <c r="F149">
        <f>C149/(1000*B149-D149)*100</f>
        <v>2.79661693123836</v>
      </c>
      <c r="G149">
        <v>1</v>
      </c>
      <c r="H149">
        <f t="shared" si="26"/>
        <v>45.216902847181643</v>
      </c>
      <c r="I149">
        <f t="shared" si="27"/>
        <v>2.4638990730813233</v>
      </c>
      <c r="J149">
        <f t="shared" si="28"/>
        <v>0.85342990024970955</v>
      </c>
      <c r="K149">
        <f t="shared" si="29"/>
        <v>46.956058415674747</v>
      </c>
      <c r="L149">
        <f t="shared" si="30"/>
        <v>2.4518520504218881</v>
      </c>
      <c r="M149">
        <f t="shared" si="31"/>
        <v>0.84883998461646482</v>
      </c>
      <c r="N149">
        <f t="shared" si="32"/>
        <v>47.01158795311801</v>
      </c>
      <c r="O149">
        <f t="shared" si="33"/>
        <v>2.4514756056021691</v>
      </c>
      <c r="Q149">
        <f t="shared" si="34"/>
        <v>2.4514756056021691</v>
      </c>
    </row>
    <row r="150" spans="1:17" x14ac:dyDescent="0.25">
      <c r="A150">
        <f t="shared" si="35"/>
        <v>7.4999999999999813</v>
      </c>
      <c r="B150">
        <v>5.8858738479089601</v>
      </c>
      <c r="C150">
        <v>167.895629534031</v>
      </c>
      <c r="D150">
        <f t="shared" si="25"/>
        <v>146.24999999999963</v>
      </c>
      <c r="E150">
        <f t="shared" si="24"/>
        <v>131.53499999999983</v>
      </c>
      <c r="F150">
        <f>C150/(1000*B150-D150)*100</f>
        <v>2.9252026610628525</v>
      </c>
      <c r="G150">
        <v>1</v>
      </c>
      <c r="H150">
        <f t="shared" si="26"/>
        <v>43.635715573109572</v>
      </c>
      <c r="I150">
        <f t="shared" si="27"/>
        <v>2.4884934903488198</v>
      </c>
      <c r="J150">
        <f t="shared" si="28"/>
        <v>0.8630395143934827</v>
      </c>
      <c r="K150">
        <f t="shared" si="29"/>
        <v>45.224918006697052</v>
      </c>
      <c r="L150">
        <f t="shared" si="30"/>
        <v>2.4770901664265335</v>
      </c>
      <c r="M150">
        <f t="shared" si="31"/>
        <v>0.85869484797909157</v>
      </c>
      <c r="N150">
        <f t="shared" si="32"/>
        <v>45.276266947923908</v>
      </c>
      <c r="O150">
        <f t="shared" si="33"/>
        <v>2.4767291652162071</v>
      </c>
      <c r="Q150">
        <f t="shared" si="34"/>
        <v>2.4767291652162071</v>
      </c>
    </row>
    <row r="151" spans="1:17" x14ac:dyDescent="0.25">
      <c r="A151">
        <f t="shared" si="35"/>
        <v>7.5499999999999812</v>
      </c>
      <c r="B151">
        <v>6.0124098593309503</v>
      </c>
      <c r="C151">
        <v>169.238930108451</v>
      </c>
      <c r="D151">
        <f t="shared" si="25"/>
        <v>147.22499999999962</v>
      </c>
      <c r="E151">
        <f t="shared" si="24"/>
        <v>132.01949999999982</v>
      </c>
      <c r="F151">
        <f>C151/(1000*B151-D151)*100</f>
        <v>2.885483308155377</v>
      </c>
      <c r="G151">
        <v>1</v>
      </c>
      <c r="H151">
        <f t="shared" si="26"/>
        <v>44.426655602626568</v>
      </c>
      <c r="I151">
        <f t="shared" si="27"/>
        <v>2.4787329832285407</v>
      </c>
      <c r="J151">
        <f t="shared" si="28"/>
        <v>0.85955990234551327</v>
      </c>
      <c r="K151">
        <f t="shared" si="29"/>
        <v>46.110332548993789</v>
      </c>
      <c r="L151">
        <f t="shared" si="30"/>
        <v>2.4668804544691532</v>
      </c>
      <c r="M151">
        <f t="shared" si="31"/>
        <v>0.85504408888818662</v>
      </c>
      <c r="N151">
        <f t="shared" si="32"/>
        <v>46.165516865109808</v>
      </c>
      <c r="O151">
        <f t="shared" si="33"/>
        <v>2.4665001502452069</v>
      </c>
      <c r="Q151">
        <f t="shared" si="34"/>
        <v>2.4665001502452069</v>
      </c>
    </row>
    <row r="152" spans="1:17" x14ac:dyDescent="0.25">
      <c r="A152">
        <f t="shared" si="35"/>
        <v>7.599999999999981</v>
      </c>
      <c r="B152">
        <v>6.4345862785845096</v>
      </c>
      <c r="C152">
        <v>175.37413472844599</v>
      </c>
      <c r="D152">
        <f t="shared" si="25"/>
        <v>148.19999999999962</v>
      </c>
      <c r="E152">
        <f t="shared" si="24"/>
        <v>132.50399999999979</v>
      </c>
      <c r="F152">
        <f>C152/(1000*B152-D152)*100</f>
        <v>2.7897448065812238</v>
      </c>
      <c r="G152">
        <v>1</v>
      </c>
      <c r="H152">
        <f t="shared" si="26"/>
        <v>47.442992502751011</v>
      </c>
      <c r="I152">
        <f t="shared" si="27"/>
        <v>2.447840610676919</v>
      </c>
      <c r="J152">
        <f t="shared" si="28"/>
        <v>0.84802904956820213</v>
      </c>
      <c r="K152">
        <f t="shared" si="29"/>
        <v>49.419102911819486</v>
      </c>
      <c r="L152">
        <f t="shared" si="30"/>
        <v>2.4348828527635891</v>
      </c>
      <c r="M152">
        <f t="shared" si="31"/>
        <v>0.8430921438032235</v>
      </c>
      <c r="N152">
        <f t="shared" si="32"/>
        <v>49.484660749776921</v>
      </c>
      <c r="O152">
        <f t="shared" si="33"/>
        <v>2.4344629160631608</v>
      </c>
      <c r="Q152">
        <f t="shared" si="34"/>
        <v>2.4344629160631608</v>
      </c>
    </row>
    <row r="153" spans="1:17" x14ac:dyDescent="0.25">
      <c r="A153">
        <f t="shared" si="35"/>
        <v>7.6499999999999808</v>
      </c>
      <c r="B153">
        <v>7.2063857827275299</v>
      </c>
      <c r="C153">
        <v>182.670560886234</v>
      </c>
      <c r="D153">
        <f t="shared" si="25"/>
        <v>149.17499999999961</v>
      </c>
      <c r="E153">
        <f t="shared" si="24"/>
        <v>132.98849999999979</v>
      </c>
      <c r="F153">
        <f>C153/(1000*B153-D153)*100</f>
        <v>2.5884243295285838</v>
      </c>
      <c r="G153">
        <v>1</v>
      </c>
      <c r="H153">
        <f t="shared" si="26"/>
        <v>53.066323649996363</v>
      </c>
      <c r="I153">
        <f t="shared" si="27"/>
        <v>2.3900756420332705</v>
      </c>
      <c r="J153">
        <f t="shared" si="28"/>
        <v>0.82625973767982897</v>
      </c>
      <c r="K153">
        <f t="shared" si="29"/>
        <v>55.636001093609892</v>
      </c>
      <c r="L153">
        <f t="shared" si="30"/>
        <v>2.3751214925726774</v>
      </c>
      <c r="M153">
        <f t="shared" si="31"/>
        <v>0.82056220673534297</v>
      </c>
      <c r="N153">
        <f t="shared" si="32"/>
        <v>55.722344584212237</v>
      </c>
      <c r="O153">
        <f t="shared" si="33"/>
        <v>2.3746325084197939</v>
      </c>
      <c r="Q153">
        <f t="shared" si="34"/>
        <v>2.3746325084197939</v>
      </c>
    </row>
    <row r="154" spans="1:17" x14ac:dyDescent="0.25">
      <c r="A154">
        <f t="shared" si="35"/>
        <v>7.6999999999999806</v>
      </c>
      <c r="B154">
        <v>9.1202133628996798</v>
      </c>
      <c r="C154">
        <v>214.75335252080501</v>
      </c>
      <c r="D154">
        <f t="shared" si="25"/>
        <v>150.14999999999964</v>
      </c>
      <c r="E154">
        <f t="shared" si="24"/>
        <v>133.47299999999981</v>
      </c>
      <c r="F154">
        <f>C154/(1000*B154-D154)*100</f>
        <v>2.3941118789531428</v>
      </c>
      <c r="G154">
        <v>1</v>
      </c>
      <c r="H154">
        <f t="shared" si="26"/>
        <v>67.205077902644661</v>
      </c>
      <c r="I154">
        <f t="shared" si="27"/>
        <v>2.2924639239266971</v>
      </c>
      <c r="J154">
        <f t="shared" si="28"/>
        <v>0.78930881424608146</v>
      </c>
      <c r="K154">
        <f t="shared" si="29"/>
        <v>71.226157698601781</v>
      </c>
      <c r="L154">
        <f t="shared" si="30"/>
        <v>2.2744489172163593</v>
      </c>
      <c r="M154">
        <f t="shared" si="31"/>
        <v>0.78244509668944262</v>
      </c>
      <c r="N154">
        <f t="shared" si="32"/>
        <v>71.361123731549853</v>
      </c>
      <c r="O154">
        <f t="shared" si="33"/>
        <v>2.2738643503616656</v>
      </c>
      <c r="Q154">
        <f t="shared" si="34"/>
        <v>2.2738643503616656</v>
      </c>
    </row>
    <row r="155" spans="1:17" x14ac:dyDescent="0.25">
      <c r="A155">
        <f t="shared" si="35"/>
        <v>7.7499999999999805</v>
      </c>
      <c r="B155">
        <v>10.6208523524272</v>
      </c>
      <c r="C155">
        <v>237.00836321040501</v>
      </c>
      <c r="D155">
        <f t="shared" si="25"/>
        <v>151.12499999999963</v>
      </c>
      <c r="E155">
        <f t="shared" si="24"/>
        <v>133.95749999999981</v>
      </c>
      <c r="F155">
        <f>C155/(1000*B155-D155)*100</f>
        <v>2.2637491429560415</v>
      </c>
      <c r="G155">
        <v>1</v>
      </c>
      <c r="H155">
        <f t="shared" si="26"/>
        <v>78.157082301679367</v>
      </c>
      <c r="I155">
        <f t="shared" si="27"/>
        <v>2.2287020960862094</v>
      </c>
      <c r="J155">
        <f t="shared" si="28"/>
        <v>0.76525469900371235</v>
      </c>
      <c r="K155">
        <f t="shared" si="29"/>
        <v>83.455787953849452</v>
      </c>
      <c r="L155">
        <f t="shared" si="30"/>
        <v>2.2086356105877454</v>
      </c>
      <c r="M155">
        <f t="shared" si="31"/>
        <v>0.75760936802879764</v>
      </c>
      <c r="N155">
        <f t="shared" si="32"/>
        <v>83.634271987374149</v>
      </c>
      <c r="O155">
        <f t="shared" si="33"/>
        <v>2.2079851868130413</v>
      </c>
      <c r="Q155">
        <f t="shared" si="34"/>
        <v>2.2079851868130413</v>
      </c>
    </row>
    <row r="156" spans="1:17" x14ac:dyDescent="0.25">
      <c r="A156">
        <f t="shared" si="35"/>
        <v>7.7999999999999803</v>
      </c>
      <c r="B156">
        <v>12.1599014768101</v>
      </c>
      <c r="C156">
        <v>267.389707761046</v>
      </c>
      <c r="D156">
        <f t="shared" si="25"/>
        <v>152.09999999999962</v>
      </c>
      <c r="E156">
        <f t="shared" si="24"/>
        <v>134.44199999999981</v>
      </c>
      <c r="F156">
        <f>C156/(1000*B156-D156)*100</f>
        <v>2.2267998707127084</v>
      </c>
      <c r="G156">
        <v>1</v>
      </c>
      <c r="H156">
        <f t="shared" si="26"/>
        <v>89.315849785112661</v>
      </c>
      <c r="I156">
        <f t="shared" si="27"/>
        <v>2.1829343605114961</v>
      </c>
      <c r="J156">
        <f t="shared" si="28"/>
        <v>0.74805633291460361</v>
      </c>
      <c r="K156">
        <f t="shared" si="29"/>
        <v>95.917718638654819</v>
      </c>
      <c r="L156">
        <f t="shared" si="30"/>
        <v>2.1614970195855823</v>
      </c>
      <c r="M156">
        <f t="shared" si="31"/>
        <v>0.73988870602183032</v>
      </c>
      <c r="N156">
        <f t="shared" si="32"/>
        <v>96.139719455620948</v>
      </c>
      <c r="O156">
        <f t="shared" si="33"/>
        <v>2.1608059231427865</v>
      </c>
      <c r="Q156">
        <f t="shared" si="34"/>
        <v>2.1608059231427865</v>
      </c>
    </row>
    <row r="157" spans="1:17" x14ac:dyDescent="0.25">
      <c r="A157">
        <f t="shared" si="35"/>
        <v>7.8499999999999801</v>
      </c>
      <c r="B157">
        <v>12.9995790766518</v>
      </c>
      <c r="C157">
        <v>285.40583571847799</v>
      </c>
      <c r="D157">
        <f t="shared" si="25"/>
        <v>153.07499999999962</v>
      </c>
      <c r="E157">
        <f t="shared" si="24"/>
        <v>134.92649999999981</v>
      </c>
      <c r="F157">
        <f>C157/(1000*B157-D157)*100</f>
        <v>2.2216615042935759</v>
      </c>
      <c r="G157">
        <v>1</v>
      </c>
      <c r="H157">
        <f t="shared" si="26"/>
        <v>95.211126625620764</v>
      </c>
      <c r="I157">
        <f t="shared" si="27"/>
        <v>2.1629821946490519</v>
      </c>
      <c r="J157">
        <f t="shared" si="28"/>
        <v>0.74069369888586911</v>
      </c>
      <c r="K157">
        <f t="shared" si="29"/>
        <v>102.55767755629337</v>
      </c>
      <c r="L157">
        <f t="shared" si="30"/>
        <v>2.1408534441836737</v>
      </c>
      <c r="M157">
        <f t="shared" si="31"/>
        <v>0.73226264495855997</v>
      </c>
      <c r="N157">
        <f t="shared" si="32"/>
        <v>102.80582936561746</v>
      </c>
      <c r="O157">
        <f t="shared" si="33"/>
        <v>2.1401382848200901</v>
      </c>
      <c r="Q157">
        <f t="shared" si="34"/>
        <v>2.1401382848200901</v>
      </c>
    </row>
    <row r="158" spans="1:17" x14ac:dyDescent="0.25">
      <c r="A158">
        <f t="shared" si="35"/>
        <v>7.8999999999999799</v>
      </c>
      <c r="B158">
        <v>12.6077527391974</v>
      </c>
      <c r="C158">
        <v>284.04186327415601</v>
      </c>
      <c r="D158">
        <f t="shared" si="25"/>
        <v>154.04999999999961</v>
      </c>
      <c r="E158">
        <f t="shared" si="24"/>
        <v>135.4109999999998</v>
      </c>
      <c r="F158">
        <f>C158/(1000*B158-D158)*100</f>
        <v>2.2807824244925055</v>
      </c>
      <c r="G158">
        <v>1</v>
      </c>
      <c r="H158">
        <f t="shared" si="26"/>
        <v>91.969653419570193</v>
      </c>
      <c r="I158">
        <f t="shared" si="27"/>
        <v>2.1816176117654136</v>
      </c>
      <c r="J158">
        <f t="shared" si="28"/>
        <v>0.74803293397205983</v>
      </c>
      <c r="K158">
        <f t="shared" si="29"/>
        <v>98.947223613849332</v>
      </c>
      <c r="L158">
        <f t="shared" si="30"/>
        <v>2.1598109100606724</v>
      </c>
      <c r="M158">
        <f t="shared" si="31"/>
        <v>0.73972458062255342</v>
      </c>
      <c r="N158">
        <f t="shared" si="32"/>
        <v>99.186104761054466</v>
      </c>
      <c r="O158">
        <f t="shared" si="33"/>
        <v>2.1590960616928463</v>
      </c>
      <c r="Q158">
        <f t="shared" si="34"/>
        <v>2.1590960616928463</v>
      </c>
    </row>
    <row r="159" spans="1:17" x14ac:dyDescent="0.25">
      <c r="A159">
        <f t="shared" si="35"/>
        <v>7.9499999999999797</v>
      </c>
      <c r="B159">
        <v>11.425553599699199</v>
      </c>
      <c r="C159">
        <v>271.53497373965303</v>
      </c>
      <c r="D159">
        <f t="shared" si="25"/>
        <v>155.02499999999961</v>
      </c>
      <c r="E159">
        <f t="shared" si="24"/>
        <v>135.8954999999998</v>
      </c>
      <c r="F159">
        <f>C159/(1000*B159-D159)*100</f>
        <v>2.4092479011756383</v>
      </c>
      <c r="G159">
        <v>1</v>
      </c>
      <c r="H159">
        <f t="shared" si="26"/>
        <v>82.935259811393436</v>
      </c>
      <c r="I159">
        <f t="shared" si="27"/>
        <v>2.2298955908136393</v>
      </c>
      <c r="J159">
        <f t="shared" si="28"/>
        <v>0.76666598515429063</v>
      </c>
      <c r="K159">
        <f t="shared" si="29"/>
        <v>88.820172083743614</v>
      </c>
      <c r="L159">
        <f t="shared" si="30"/>
        <v>2.209287492822698</v>
      </c>
      <c r="M159">
        <f t="shared" si="31"/>
        <v>0.75881429981974191</v>
      </c>
      <c r="N159">
        <f t="shared" si="32"/>
        <v>89.02530105612685</v>
      </c>
      <c r="O159">
        <f t="shared" si="33"/>
        <v>2.2085976662842657</v>
      </c>
      <c r="Q159">
        <f t="shared" si="34"/>
        <v>2.2085976662842657</v>
      </c>
    </row>
    <row r="160" spans="1:17" x14ac:dyDescent="0.25">
      <c r="A160">
        <f t="shared" si="35"/>
        <v>7.9999999999999796</v>
      </c>
      <c r="B160">
        <v>9.6768187633473008</v>
      </c>
      <c r="C160">
        <v>251.15730005514499</v>
      </c>
      <c r="D160">
        <f t="shared" si="25"/>
        <v>155.9999999999996</v>
      </c>
      <c r="E160">
        <f t="shared" si="24"/>
        <v>136.3799999999998</v>
      </c>
      <c r="F160">
        <f>C160/(1000*B160-D160)*100</f>
        <v>2.6379800550561461</v>
      </c>
      <c r="G160">
        <v>1</v>
      </c>
      <c r="H160">
        <f>((1000*B160-D160)/101.3)*MIN((101.3/E160)^G160,1.7)</f>
        <v>69.810960282646391</v>
      </c>
      <c r="I160">
        <f>SQRT((3.47-LOG(H160))^2+(LOG(F160)+1.22)^2)</f>
        <v>2.3103888377390236</v>
      </c>
      <c r="J160">
        <f>MIN(0.381*I160+0.05*(E160/101.3)-0.15,1)</f>
        <v>0.79757305339771889</v>
      </c>
      <c r="K160">
        <f>((1000*B160-D160)/101.3)*MIN((101.3/E160)^J160,1.7)</f>
        <v>74.142167638365606</v>
      </c>
      <c r="L160">
        <f>SQRT((3.47-LOG(K160))^2+(LOG(F160)+1.22)^2)</f>
        <v>2.2920652855565664</v>
      </c>
      <c r="M160">
        <f>MIN(0.381*L160+0.05*(E160/101.3)-0.15,1)</f>
        <v>0.79059178001620267</v>
      </c>
      <c r="N160">
        <f>((1000*B160-D160)/101.3)*MIN((101.3/E160)^M160,1.7)</f>
        <v>74.296242373741137</v>
      </c>
      <c r="O160">
        <f>SQRT((3.47-LOG(N160))^2+(LOG(F160)+1.22)^2)</f>
        <v>2.2914360516516701</v>
      </c>
      <c r="Q160">
        <f>O160</f>
        <v>2.2914360516516701</v>
      </c>
    </row>
    <row r="161" spans="1:17" x14ac:dyDescent="0.25">
      <c r="A161">
        <f t="shared" si="35"/>
        <v>8.0499999999999794</v>
      </c>
      <c r="B161">
        <v>8.5160954998142007</v>
      </c>
      <c r="C161">
        <v>237.45930117524901</v>
      </c>
      <c r="D161">
        <f t="shared" si="25"/>
        <v>156.9749999999996</v>
      </c>
      <c r="E161">
        <f t="shared" si="24"/>
        <v>136.86449999999979</v>
      </c>
      <c r="F161">
        <f>C161/(1000*B161-D161)*100</f>
        <v>2.8407211163007764</v>
      </c>
      <c r="G161">
        <v>1</v>
      </c>
      <c r="H161">
        <f t="shared" ref="H161:H224" si="36">((1000*B161-D161)/101.3)*MIN((101.3/E161)^G161,1.7)</f>
        <v>61.075885272033389</v>
      </c>
      <c r="I161">
        <f t="shared" ref="I161:I224" si="37">SQRT((3.47-LOG(H161))^2+(LOG(F161)+1.22)^2)</f>
        <v>2.3741646757092236</v>
      </c>
      <c r="J161">
        <f t="shared" ref="J161:J224" si="38">MIN(0.381*I161+0.05*(E161/101.3)-0.15,1)</f>
        <v>0.82211078882922206</v>
      </c>
      <c r="K161">
        <f t="shared" ref="K161:K224" si="39">((1000*B161-D161)/101.3)*MIN((101.3/E161)^J161,1.7)</f>
        <v>64.434220122357317</v>
      </c>
      <c r="L161">
        <f t="shared" ref="L161:L224" si="40">SQRT((3.47-LOG(K161))^2+(LOG(F161)+1.22)^2)</f>
        <v>2.3577313300358433</v>
      </c>
      <c r="M161">
        <f t="shared" ref="M161:M224" si="41">MIN(0.381*L161+0.05*(E161/101.3)-0.15,1)</f>
        <v>0.81584968412766412</v>
      </c>
      <c r="N161">
        <f t="shared" ref="N161:N224" si="42">((1000*B161-D161)/101.3)*MIN((101.3/E161)^M161,1.7)</f>
        <v>64.555728459821012</v>
      </c>
      <c r="O161">
        <f t="shared" ref="O161:O224" si="43">SQRT((3.47-LOG(N161))^2+(LOG(F161)+1.22)^2)</f>
        <v>2.3571550208068803</v>
      </c>
      <c r="Q161">
        <f t="shared" ref="Q161:Q224" si="44">O161</f>
        <v>2.3571550208068803</v>
      </c>
    </row>
    <row r="162" spans="1:17" x14ac:dyDescent="0.25">
      <c r="A162">
        <f t="shared" si="35"/>
        <v>8.0999999999999801</v>
      </c>
      <c r="B162">
        <v>7.37301793049956</v>
      </c>
      <c r="C162">
        <v>218.35434498414301</v>
      </c>
      <c r="D162">
        <f t="shared" si="25"/>
        <v>157.94999999999962</v>
      </c>
      <c r="E162">
        <f t="shared" si="24"/>
        <v>137.34899999999982</v>
      </c>
      <c r="F162">
        <f>C162/(1000*B162-D162)*100</f>
        <v>3.026365754106275</v>
      </c>
      <c r="G162">
        <v>1</v>
      </c>
      <c r="H162">
        <f t="shared" si="36"/>
        <v>52.530909802762089</v>
      </c>
      <c r="I162">
        <f t="shared" si="37"/>
        <v>2.44011917729545</v>
      </c>
      <c r="J162">
        <f t="shared" si="38"/>
        <v>0.84747859509843104</v>
      </c>
      <c r="K162">
        <f t="shared" si="39"/>
        <v>55.02761641586725</v>
      </c>
      <c r="L162">
        <f t="shared" si="40"/>
        <v>2.4257008816294894</v>
      </c>
      <c r="M162">
        <f t="shared" si="41"/>
        <v>0.84198522444970003</v>
      </c>
      <c r="N162">
        <f t="shared" si="42"/>
        <v>55.119721308078091</v>
      </c>
      <c r="O162">
        <f t="shared" si="43"/>
        <v>2.4251831063584715</v>
      </c>
      <c r="Q162">
        <f t="shared" si="44"/>
        <v>2.4251831063584715</v>
      </c>
    </row>
    <row r="163" spans="1:17" x14ac:dyDescent="0.25">
      <c r="A163">
        <f t="shared" si="35"/>
        <v>8.1499999999999808</v>
      </c>
      <c r="B163">
        <v>6.3589606312262701</v>
      </c>
      <c r="C163">
        <v>201.38117842113201</v>
      </c>
      <c r="D163">
        <f t="shared" si="25"/>
        <v>158.92499999999961</v>
      </c>
      <c r="E163">
        <f t="shared" si="24"/>
        <v>137.83349999999979</v>
      </c>
      <c r="F163">
        <f>C163/(1000*B163-D163)*100</f>
        <v>3.2480648563837677</v>
      </c>
      <c r="G163">
        <v>1</v>
      </c>
      <c r="H163">
        <f t="shared" si="36"/>
        <v>44.98206627000171</v>
      </c>
      <c r="I163">
        <f t="shared" si="37"/>
        <v>2.5099541617030567</v>
      </c>
      <c r="J163">
        <f t="shared" si="38"/>
        <v>0.87432486532258602</v>
      </c>
      <c r="K163">
        <f t="shared" si="39"/>
        <v>46.757132009936839</v>
      </c>
      <c r="L163">
        <f t="shared" si="40"/>
        <v>2.4978134010633859</v>
      </c>
      <c r="M163">
        <f t="shared" si="41"/>
        <v>0.86969923551887141</v>
      </c>
      <c r="N163">
        <f t="shared" si="42"/>
        <v>46.823785431227343</v>
      </c>
      <c r="O163">
        <f t="shared" si="43"/>
        <v>2.4973675776495079</v>
      </c>
      <c r="Q163">
        <f t="shared" si="44"/>
        <v>2.4973675776495079</v>
      </c>
    </row>
    <row r="164" spans="1:17" x14ac:dyDescent="0.25">
      <c r="A164">
        <f t="shared" si="35"/>
        <v>8.1999999999999815</v>
      </c>
      <c r="B164">
        <v>5.4780576756769497</v>
      </c>
      <c r="C164">
        <v>177.488464541783</v>
      </c>
      <c r="D164">
        <f t="shared" si="25"/>
        <v>159.89999999999964</v>
      </c>
      <c r="E164">
        <f t="shared" si="24"/>
        <v>138.31799999999981</v>
      </c>
      <c r="F164">
        <f>C164/(1000*B164-D164)*100</f>
        <v>3.3374050820934045</v>
      </c>
      <c r="G164">
        <v>1</v>
      </c>
      <c r="H164">
        <f t="shared" si="36"/>
        <v>38.448775110086594</v>
      </c>
      <c r="I164">
        <f t="shared" si="37"/>
        <v>2.5677115547651947</v>
      </c>
      <c r="J164">
        <f t="shared" si="38"/>
        <v>0.89656957324411757</v>
      </c>
      <c r="K164">
        <f t="shared" si="39"/>
        <v>39.707584203512141</v>
      </c>
      <c r="L164">
        <f t="shared" si="40"/>
        <v>2.5574575618318738</v>
      </c>
      <c r="M164">
        <f t="shared" si="41"/>
        <v>0.89266280193652225</v>
      </c>
      <c r="N164">
        <f t="shared" si="42"/>
        <v>39.755931311714193</v>
      </c>
      <c r="O164">
        <f t="shared" si="43"/>
        <v>2.5570709427325569</v>
      </c>
      <c r="Q164">
        <f t="shared" si="44"/>
        <v>2.5570709427325569</v>
      </c>
    </row>
    <row r="165" spans="1:17" x14ac:dyDescent="0.25">
      <c r="A165">
        <f t="shared" si="35"/>
        <v>8.2499999999999822</v>
      </c>
      <c r="B165">
        <v>5.1296482881364902</v>
      </c>
      <c r="C165">
        <v>166.938668115224</v>
      </c>
      <c r="D165">
        <f t="shared" si="25"/>
        <v>160.87499999999966</v>
      </c>
      <c r="E165">
        <f t="shared" si="24"/>
        <v>138.80249999999984</v>
      </c>
      <c r="F165">
        <f>C165/(1000*B165-D165)*100</f>
        <v>3.3597561899998336</v>
      </c>
      <c r="G165">
        <v>1</v>
      </c>
      <c r="H165">
        <f t="shared" si="36"/>
        <v>35.797433678330691</v>
      </c>
      <c r="I165">
        <f t="shared" si="37"/>
        <v>2.5925304954154051</v>
      </c>
      <c r="J165">
        <f t="shared" si="38"/>
        <v>0.90626473079670455</v>
      </c>
      <c r="K165">
        <f t="shared" si="39"/>
        <v>36.870051007856254</v>
      </c>
      <c r="L165">
        <f t="shared" si="40"/>
        <v>2.5830682647250534</v>
      </c>
      <c r="M165">
        <f t="shared" si="41"/>
        <v>0.90265962090368068</v>
      </c>
      <c r="N165">
        <f t="shared" si="42"/>
        <v>36.911940204063185</v>
      </c>
      <c r="O165">
        <f t="shared" si="43"/>
        <v>2.5827049210151283</v>
      </c>
      <c r="Q165">
        <f t="shared" si="44"/>
        <v>2.5827049210151283</v>
      </c>
    </row>
    <row r="166" spans="1:17" x14ac:dyDescent="0.25">
      <c r="A166">
        <f t="shared" si="35"/>
        <v>8.2999999999999829</v>
      </c>
      <c r="B166">
        <v>5.0297722224479502</v>
      </c>
      <c r="C166">
        <v>159.82980534286301</v>
      </c>
      <c r="D166">
        <f t="shared" si="25"/>
        <v>161.84999999999968</v>
      </c>
      <c r="E166">
        <f t="shared" si="24"/>
        <v>139.28699999999984</v>
      </c>
      <c r="F166">
        <f>C166/(1000*B166-D166)*100</f>
        <v>3.2833270138504553</v>
      </c>
      <c r="G166">
        <v>1</v>
      </c>
      <c r="H166">
        <f t="shared" si="36"/>
        <v>34.948862581920473</v>
      </c>
      <c r="I166">
        <f t="shared" si="37"/>
        <v>2.5935394772771221</v>
      </c>
      <c r="J166">
        <f t="shared" si="38"/>
        <v>0.90688829405087568</v>
      </c>
      <c r="K166">
        <f t="shared" si="39"/>
        <v>36.000663179025594</v>
      </c>
      <c r="L166">
        <f t="shared" si="40"/>
        <v>2.5839880592839677</v>
      </c>
      <c r="M166">
        <f t="shared" si="41"/>
        <v>0.90324920379548368</v>
      </c>
      <c r="N166">
        <f t="shared" si="42"/>
        <v>36.042407407965861</v>
      </c>
      <c r="O166">
        <f t="shared" si="43"/>
        <v>2.583615346949411</v>
      </c>
      <c r="Q166">
        <f t="shared" si="44"/>
        <v>2.583615346949411</v>
      </c>
    </row>
    <row r="167" spans="1:17" x14ac:dyDescent="0.25">
      <c r="A167">
        <f t="shared" si="35"/>
        <v>8.3499999999999837</v>
      </c>
      <c r="B167">
        <v>5.0501561951322396</v>
      </c>
      <c r="C167">
        <v>156.37511833203999</v>
      </c>
      <c r="D167">
        <f t="shared" si="25"/>
        <v>162.82499999999968</v>
      </c>
      <c r="E167">
        <f t="shared" si="24"/>
        <v>139.77149999999983</v>
      </c>
      <c r="F167">
        <f>C167/(1000*B167-D167)*100</f>
        <v>3.1996014202554748</v>
      </c>
      <c r="G167">
        <v>1</v>
      </c>
      <c r="H167">
        <f t="shared" si="36"/>
        <v>34.966578988794183</v>
      </c>
      <c r="I167">
        <f t="shared" si="37"/>
        <v>2.5858785752622797</v>
      </c>
      <c r="J167">
        <f t="shared" si="38"/>
        <v>0.90420863154807762</v>
      </c>
      <c r="K167">
        <f t="shared" si="39"/>
        <v>36.061655251796623</v>
      </c>
      <c r="L167">
        <f t="shared" si="40"/>
        <v>2.5759173348194011</v>
      </c>
      <c r="M167">
        <f t="shared" si="41"/>
        <v>0.90041339893934069</v>
      </c>
      <c r="N167">
        <f t="shared" si="42"/>
        <v>36.105741258902931</v>
      </c>
      <c r="O167">
        <f t="shared" si="43"/>
        <v>2.5755233134706041</v>
      </c>
      <c r="Q167">
        <f t="shared" si="44"/>
        <v>2.5755233134706041</v>
      </c>
    </row>
    <row r="168" spans="1:17" x14ac:dyDescent="0.25">
      <c r="A168">
        <f t="shared" si="35"/>
        <v>8.3999999999999844</v>
      </c>
      <c r="B168">
        <v>5.2642059685893399</v>
      </c>
      <c r="C168">
        <v>158.359272213026</v>
      </c>
      <c r="D168">
        <f t="shared" si="25"/>
        <v>163.7999999999997</v>
      </c>
      <c r="E168">
        <f t="shared" si="24"/>
        <v>140.25599999999986</v>
      </c>
      <c r="F168">
        <f>C168/(1000*B168-D168)*100</f>
        <v>3.1048366186588998</v>
      </c>
      <c r="G168">
        <v>1</v>
      </c>
      <c r="H168">
        <f t="shared" si="36"/>
        <v>36.364975249467733</v>
      </c>
      <c r="I168">
        <f t="shared" si="37"/>
        <v>2.5644818117556079</v>
      </c>
      <c r="J168">
        <f t="shared" si="38"/>
        <v>0.89629560581689238</v>
      </c>
      <c r="K168">
        <f t="shared" si="39"/>
        <v>37.612999832234188</v>
      </c>
      <c r="L168">
        <f t="shared" si="40"/>
        <v>2.5535898041867164</v>
      </c>
      <c r="M168">
        <f t="shared" si="41"/>
        <v>0.89214575093314485</v>
      </c>
      <c r="N168">
        <f t="shared" si="42"/>
        <v>37.663822665240794</v>
      </c>
      <c r="O168">
        <f t="shared" si="43"/>
        <v>2.5531547309556677</v>
      </c>
      <c r="Q168">
        <f t="shared" si="44"/>
        <v>2.5531547309556677</v>
      </c>
    </row>
    <row r="169" spans="1:17" x14ac:dyDescent="0.25">
      <c r="A169">
        <f t="shared" si="35"/>
        <v>8.4499999999999851</v>
      </c>
      <c r="B169">
        <v>5.4423575731667402</v>
      </c>
      <c r="C169">
        <v>156.84307744281401</v>
      </c>
      <c r="D169">
        <f t="shared" si="25"/>
        <v>164.77499999999972</v>
      </c>
      <c r="E169">
        <f t="shared" si="24"/>
        <v>140.74049999999986</v>
      </c>
      <c r="F169">
        <f>C169/(1000*B169-D169)*100</f>
        <v>2.9718734907202498</v>
      </c>
      <c r="G169">
        <v>1</v>
      </c>
      <c r="H169">
        <f t="shared" si="36"/>
        <v>37.498677162343078</v>
      </c>
      <c r="I169">
        <f t="shared" si="37"/>
        <v>2.5418708042450686</v>
      </c>
      <c r="J169">
        <f t="shared" si="38"/>
        <v>0.88791995312023386</v>
      </c>
      <c r="K169">
        <f t="shared" si="39"/>
        <v>38.906490620194205</v>
      </c>
      <c r="L169">
        <f t="shared" si="40"/>
        <v>2.5299542913526687</v>
      </c>
      <c r="M169">
        <f t="shared" si="41"/>
        <v>0.88337976170822941</v>
      </c>
      <c r="N169">
        <f t="shared" si="42"/>
        <v>38.964619731008789</v>
      </c>
      <c r="O169">
        <f t="shared" si="43"/>
        <v>2.5294725230386872</v>
      </c>
      <c r="Q169">
        <f t="shared" si="44"/>
        <v>2.5294725230386872</v>
      </c>
    </row>
    <row r="170" spans="1:17" x14ac:dyDescent="0.25">
      <c r="A170">
        <f t="shared" si="35"/>
        <v>8.4999999999999858</v>
      </c>
      <c r="B170">
        <v>5.5286688095117604</v>
      </c>
      <c r="C170">
        <v>157.00128165191001</v>
      </c>
      <c r="D170">
        <f t="shared" si="25"/>
        <v>165.74999999999972</v>
      </c>
      <c r="E170">
        <f t="shared" si="24"/>
        <v>141.22499999999985</v>
      </c>
      <c r="F170">
        <f>C170/(1000*B170-D170)*100</f>
        <v>2.9275341885364732</v>
      </c>
      <c r="G170">
        <v>1</v>
      </c>
      <c r="H170">
        <f t="shared" si="36"/>
        <v>37.974287905907353</v>
      </c>
      <c r="I170">
        <f t="shared" si="37"/>
        <v>2.5334400209512267</v>
      </c>
      <c r="J170">
        <f t="shared" si="38"/>
        <v>0.88494696585013688</v>
      </c>
      <c r="K170">
        <f t="shared" si="39"/>
        <v>39.454090600410559</v>
      </c>
      <c r="L170">
        <f t="shared" si="40"/>
        <v>2.521075160607761</v>
      </c>
      <c r="M170">
        <f t="shared" si="41"/>
        <v>0.88023595405927646</v>
      </c>
      <c r="N170">
        <f t="shared" si="42"/>
        <v>39.515897168900551</v>
      </c>
      <c r="O170">
        <f t="shared" si="43"/>
        <v>2.5205699014907639</v>
      </c>
      <c r="Q170">
        <f t="shared" si="44"/>
        <v>2.5205699014907639</v>
      </c>
    </row>
    <row r="171" spans="1:17" x14ac:dyDescent="0.25">
      <c r="A171">
        <f t="shared" si="35"/>
        <v>8.5499999999999865</v>
      </c>
      <c r="B171">
        <v>5.6162964610542803</v>
      </c>
      <c r="C171">
        <v>157.70391599041599</v>
      </c>
      <c r="D171">
        <f t="shared" si="25"/>
        <v>166.72499999999974</v>
      </c>
      <c r="E171">
        <f t="shared" si="24"/>
        <v>141.70949999999988</v>
      </c>
      <c r="F171">
        <f>C171/(1000*B171-D171)*100</f>
        <v>2.8938773831567741</v>
      </c>
      <c r="G171">
        <v>1</v>
      </c>
      <c r="H171">
        <f t="shared" si="36"/>
        <v>38.455935989148827</v>
      </c>
      <c r="I171">
        <f t="shared" si="37"/>
        <v>2.5260123610427678</v>
      </c>
      <c r="J171">
        <f t="shared" si="38"/>
        <v>0.88235616858987098</v>
      </c>
      <c r="K171">
        <f t="shared" si="39"/>
        <v>40.005032169647343</v>
      </c>
      <c r="L171">
        <f t="shared" si="40"/>
        <v>2.5132391829727405</v>
      </c>
      <c r="M171">
        <f t="shared" si="41"/>
        <v>0.87748958774519059</v>
      </c>
      <c r="N171">
        <f t="shared" si="42"/>
        <v>40.070440845710699</v>
      </c>
      <c r="O171">
        <f t="shared" si="43"/>
        <v>2.5127119170310461</v>
      </c>
      <c r="Q171">
        <f t="shared" si="44"/>
        <v>2.5127119170310461</v>
      </c>
    </row>
    <row r="172" spans="1:17" x14ac:dyDescent="0.25">
      <c r="A172">
        <f t="shared" si="35"/>
        <v>8.5999999999999872</v>
      </c>
      <c r="B172">
        <v>5.7052602008500299</v>
      </c>
      <c r="C172">
        <v>159.049755120426</v>
      </c>
      <c r="D172">
        <f t="shared" si="25"/>
        <v>167.69999999999976</v>
      </c>
      <c r="E172">
        <f t="shared" si="24"/>
        <v>142.19399999999987</v>
      </c>
      <c r="F172">
        <f>C172/(1000*B172-D172)*100</f>
        <v>2.8721991157046283</v>
      </c>
      <c r="G172">
        <v>1</v>
      </c>
      <c r="H172">
        <f t="shared" si="36"/>
        <v>38.94369805230906</v>
      </c>
      <c r="I172">
        <f t="shared" si="37"/>
        <v>2.5197540387170423</v>
      </c>
      <c r="J172">
        <f t="shared" si="38"/>
        <v>0.88021088894862631</v>
      </c>
      <c r="K172">
        <f t="shared" si="39"/>
        <v>40.558207277775395</v>
      </c>
      <c r="L172">
        <f t="shared" si="40"/>
        <v>2.5066221885058928</v>
      </c>
      <c r="M172">
        <f t="shared" si="41"/>
        <v>0.87520765401817846</v>
      </c>
      <c r="N172">
        <f t="shared" si="42"/>
        <v>40.627077815916145</v>
      </c>
      <c r="O172">
        <f t="shared" si="43"/>
        <v>2.5060749149462551</v>
      </c>
      <c r="Q172">
        <f t="shared" si="44"/>
        <v>2.5060749149462551</v>
      </c>
    </row>
    <row r="173" spans="1:17" x14ac:dyDescent="0.25">
      <c r="A173">
        <f t="shared" si="35"/>
        <v>8.6499999999999879</v>
      </c>
      <c r="B173">
        <v>5.6895799921145001</v>
      </c>
      <c r="C173">
        <v>158.28420630774599</v>
      </c>
      <c r="D173">
        <f t="shared" si="25"/>
        <v>168.67499999999976</v>
      </c>
      <c r="E173">
        <f t="shared" si="24"/>
        <v>142.67849999999987</v>
      </c>
      <c r="F173">
        <f>C173/(1000*B173-D173)*100</f>
        <v>2.8669974675134435</v>
      </c>
      <c r="G173">
        <v>1</v>
      </c>
      <c r="H173">
        <f t="shared" si="36"/>
        <v>38.694722695532299</v>
      </c>
      <c r="I173">
        <f t="shared" si="37"/>
        <v>2.5213086592234157</v>
      </c>
      <c r="J173">
        <f t="shared" si="38"/>
        <v>0.8810423405264115</v>
      </c>
      <c r="K173">
        <f t="shared" si="39"/>
        <v>40.303854487770678</v>
      </c>
      <c r="L173">
        <f t="shared" si="40"/>
        <v>2.5081257437818691</v>
      </c>
      <c r="M173">
        <f t="shared" si="41"/>
        <v>0.87601964974318236</v>
      </c>
      <c r="N173">
        <f t="shared" si="42"/>
        <v>40.373249242165727</v>
      </c>
      <c r="O173">
        <f t="shared" si="43"/>
        <v>2.5075703504683613</v>
      </c>
      <c r="Q173">
        <f t="shared" si="44"/>
        <v>2.5075703504683613</v>
      </c>
    </row>
    <row r="174" spans="1:17" x14ac:dyDescent="0.25">
      <c r="A174">
        <f t="shared" si="35"/>
        <v>8.6999999999999886</v>
      </c>
      <c r="B174">
        <v>5.6388536205889901</v>
      </c>
      <c r="C174">
        <v>157.165325130779</v>
      </c>
      <c r="D174">
        <f t="shared" si="25"/>
        <v>169.64999999999978</v>
      </c>
      <c r="E174">
        <f t="shared" si="24"/>
        <v>143.1629999999999</v>
      </c>
      <c r="F174">
        <f>C174/(1000*B174-D174)*100</f>
        <v>2.8736418687928373</v>
      </c>
      <c r="G174">
        <v>1</v>
      </c>
      <c r="H174">
        <f t="shared" si="36"/>
        <v>38.20263350578707</v>
      </c>
      <c r="I174">
        <f t="shared" si="37"/>
        <v>2.5261290220261774</v>
      </c>
      <c r="J174">
        <f t="shared" si="38"/>
        <v>0.88311803991912063</v>
      </c>
      <c r="K174">
        <f t="shared" si="39"/>
        <v>39.778780736131303</v>
      </c>
      <c r="L174">
        <f t="shared" si="40"/>
        <v>2.5130339769825372</v>
      </c>
      <c r="M174">
        <f t="shared" si="41"/>
        <v>0.87812882775749379</v>
      </c>
      <c r="N174">
        <f t="shared" si="42"/>
        <v>39.847488461631364</v>
      </c>
      <c r="O174">
        <f t="shared" si="43"/>
        <v>2.5124762149144635</v>
      </c>
      <c r="Q174">
        <f t="shared" si="44"/>
        <v>2.5124762149144635</v>
      </c>
    </row>
    <row r="175" spans="1:17" x14ac:dyDescent="0.25">
      <c r="A175">
        <f t="shared" si="35"/>
        <v>8.7499999999999893</v>
      </c>
      <c r="B175">
        <v>5.5885499377404697</v>
      </c>
      <c r="C175">
        <v>156.70607098098401</v>
      </c>
      <c r="D175">
        <f t="shared" si="25"/>
        <v>170.6249999999998</v>
      </c>
      <c r="E175">
        <f t="shared" si="24"/>
        <v>143.64749999999989</v>
      </c>
      <c r="F175">
        <f>C175/(1000*B175-D175)*100</f>
        <v>2.892363271580094</v>
      </c>
      <c r="G175">
        <v>1</v>
      </c>
      <c r="H175">
        <f t="shared" si="36"/>
        <v>37.716806333145186</v>
      </c>
      <c r="I175">
        <f t="shared" si="37"/>
        <v>2.5321574093545385</v>
      </c>
      <c r="J175">
        <f t="shared" si="38"/>
        <v>0.88565399665608313</v>
      </c>
      <c r="K175">
        <f t="shared" si="39"/>
        <v>39.253636819270312</v>
      </c>
      <c r="L175">
        <f t="shared" si="40"/>
        <v>2.5192137136579134</v>
      </c>
      <c r="M175">
        <f t="shared" si="41"/>
        <v>0.88072244859566895</v>
      </c>
      <c r="N175">
        <f t="shared" si="42"/>
        <v>39.321308343972539</v>
      </c>
      <c r="O175">
        <f t="shared" si="43"/>
        <v>2.518656664732041</v>
      </c>
      <c r="Q175">
        <f t="shared" si="44"/>
        <v>2.518656664732041</v>
      </c>
    </row>
    <row r="176" spans="1:17" x14ac:dyDescent="0.25">
      <c r="A176">
        <f t="shared" si="35"/>
        <v>8.7999999999999901</v>
      </c>
      <c r="B176">
        <v>5.5808388858789</v>
      </c>
      <c r="C176">
        <v>158.030776630509</v>
      </c>
      <c r="D176">
        <f t="shared" si="25"/>
        <v>171.5999999999998</v>
      </c>
      <c r="E176">
        <f t="shared" si="24"/>
        <v>144.13199999999989</v>
      </c>
      <c r="F176">
        <f>C176/(1000*B176-D176)*100</f>
        <v>2.921497459523493</v>
      </c>
      <c r="G176">
        <v>1</v>
      </c>
      <c r="H176">
        <f t="shared" si="36"/>
        <v>37.529756652782901</v>
      </c>
      <c r="I176">
        <f t="shared" si="37"/>
        <v>2.5366626201876277</v>
      </c>
      <c r="J176">
        <f t="shared" si="38"/>
        <v>0.8876096231483469</v>
      </c>
      <c r="K176">
        <f t="shared" si="39"/>
        <v>39.047069314423766</v>
      </c>
      <c r="L176">
        <f t="shared" si="40"/>
        <v>2.5238256519584845</v>
      </c>
      <c r="M176">
        <f t="shared" si="41"/>
        <v>0.88271873825304337</v>
      </c>
      <c r="N176">
        <f t="shared" si="42"/>
        <v>39.114473349351947</v>
      </c>
      <c r="O176">
        <f t="shared" si="43"/>
        <v>2.5232682096164076</v>
      </c>
      <c r="Q176">
        <f t="shared" si="44"/>
        <v>2.5232682096164076</v>
      </c>
    </row>
    <row r="177" spans="1:17" x14ac:dyDescent="0.25">
      <c r="A177">
        <f t="shared" si="35"/>
        <v>8.8499999999999908</v>
      </c>
      <c r="B177">
        <v>5.5763091145540198</v>
      </c>
      <c r="C177">
        <v>159.903759608808</v>
      </c>
      <c r="D177">
        <f t="shared" si="25"/>
        <v>172.57499999999982</v>
      </c>
      <c r="E177">
        <f t="shared" si="24"/>
        <v>144.61649999999992</v>
      </c>
      <c r="F177">
        <f>C177/(1000*B177-D177)*100</f>
        <v>2.9591344840253142</v>
      </c>
      <c r="G177">
        <v>1</v>
      </c>
      <c r="H177">
        <f t="shared" si="36"/>
        <v>37.365958341918272</v>
      </c>
      <c r="I177">
        <f t="shared" si="37"/>
        <v>2.5417779029396592</v>
      </c>
      <c r="J177">
        <f t="shared" si="38"/>
        <v>0.88979768704172779</v>
      </c>
      <c r="K177">
        <f t="shared" si="39"/>
        <v>38.861031918283658</v>
      </c>
      <c r="L177">
        <f t="shared" si="40"/>
        <v>2.5290837101063666</v>
      </c>
      <c r="M177">
        <f t="shared" si="41"/>
        <v>0.88496119957224317</v>
      </c>
      <c r="N177">
        <f t="shared" si="42"/>
        <v>38.92799988420591</v>
      </c>
      <c r="O177">
        <f t="shared" si="43"/>
        <v>2.5285277657053076</v>
      </c>
      <c r="Q177">
        <f t="shared" si="44"/>
        <v>2.5285277657053076</v>
      </c>
    </row>
    <row r="178" spans="1:17" x14ac:dyDescent="0.25">
      <c r="A178">
        <f t="shared" si="35"/>
        <v>8.8999999999999915</v>
      </c>
      <c r="B178">
        <v>5.5717248617995097</v>
      </c>
      <c r="C178">
        <v>163.717797109092</v>
      </c>
      <c r="D178">
        <f t="shared" si="25"/>
        <v>173.54999999999984</v>
      </c>
      <c r="E178">
        <f t="shared" si="24"/>
        <v>145.10099999999991</v>
      </c>
      <c r="F178">
        <f>C178/(1000*B178-D178)*100</f>
        <v>3.0328361214759876</v>
      </c>
      <c r="G178">
        <v>1</v>
      </c>
      <c r="H178">
        <f t="shared" si="36"/>
        <v>37.202878421234267</v>
      </c>
      <c r="I178">
        <f t="shared" si="37"/>
        <v>2.550313568412879</v>
      </c>
      <c r="J178">
        <f t="shared" si="38"/>
        <v>0.89328891675188149</v>
      </c>
      <c r="K178">
        <f t="shared" si="39"/>
        <v>38.657162867852414</v>
      </c>
      <c r="L178">
        <f t="shared" si="40"/>
        <v>2.5379347484370638</v>
      </c>
      <c r="M178">
        <f t="shared" si="41"/>
        <v>0.8885725863410957</v>
      </c>
      <c r="N178">
        <f t="shared" si="42"/>
        <v>38.722733932099906</v>
      </c>
      <c r="O178">
        <f t="shared" si="43"/>
        <v>2.5373887679280736</v>
      </c>
      <c r="Q178">
        <f t="shared" si="44"/>
        <v>2.5373887679280736</v>
      </c>
    </row>
    <row r="179" spans="1:17" x14ac:dyDescent="0.25">
      <c r="A179">
        <f t="shared" si="35"/>
        <v>8.9499999999999922</v>
      </c>
      <c r="B179">
        <v>5.5670867058895599</v>
      </c>
      <c r="C179">
        <v>166.96553062600699</v>
      </c>
      <c r="D179">
        <f t="shared" si="25"/>
        <v>174.52499999999984</v>
      </c>
      <c r="E179">
        <f t="shared" si="24"/>
        <v>145.58549999999991</v>
      </c>
      <c r="F179">
        <f>C179/(1000*B179-D179)*100</f>
        <v>3.0962191947410318</v>
      </c>
      <c r="G179">
        <v>1</v>
      </c>
      <c r="H179">
        <f t="shared" si="36"/>
        <v>37.040513690508767</v>
      </c>
      <c r="I179">
        <f t="shared" si="37"/>
        <v>2.5577283373649764</v>
      </c>
      <c r="J179">
        <f t="shared" si="38"/>
        <v>0.89635308488748733</v>
      </c>
      <c r="K179">
        <f t="shared" si="39"/>
        <v>38.459380950184773</v>
      </c>
      <c r="L179">
        <f t="shared" si="40"/>
        <v>2.5456161277629046</v>
      </c>
      <c r="M179">
        <f t="shared" si="41"/>
        <v>0.89173833302909811</v>
      </c>
      <c r="N179">
        <f t="shared" si="42"/>
        <v>38.523802964137829</v>
      </c>
      <c r="O179">
        <f t="shared" si="43"/>
        <v>2.5450779411133655</v>
      </c>
      <c r="Q179">
        <f t="shared" si="44"/>
        <v>2.5450779411133655</v>
      </c>
    </row>
    <row r="180" spans="1:17" x14ac:dyDescent="0.25">
      <c r="A180">
        <f t="shared" si="35"/>
        <v>8.9999999999999929</v>
      </c>
      <c r="B180">
        <v>5.51714450792932</v>
      </c>
      <c r="C180">
        <v>168.088558511294</v>
      </c>
      <c r="D180">
        <f t="shared" si="25"/>
        <v>175.49999999999986</v>
      </c>
      <c r="E180">
        <f t="shared" si="24"/>
        <v>146.06999999999994</v>
      </c>
      <c r="F180">
        <f>C180/(1000*B180-D180)*100</f>
        <v>3.1467567387117881</v>
      </c>
      <c r="G180">
        <v>1</v>
      </c>
      <c r="H180">
        <f t="shared" si="36"/>
        <v>36.569073101453561</v>
      </c>
      <c r="I180">
        <f t="shared" si="37"/>
        <v>2.566567410299506</v>
      </c>
      <c r="J180">
        <f t="shared" si="38"/>
        <v>0.8999599128404</v>
      </c>
      <c r="K180">
        <f t="shared" si="39"/>
        <v>37.93285080872981</v>
      </c>
      <c r="L180">
        <f t="shared" si="40"/>
        <v>2.5547751990586294</v>
      </c>
      <c r="M180">
        <f t="shared" si="41"/>
        <v>0.89546708035762601</v>
      </c>
      <c r="N180">
        <f t="shared" si="42"/>
        <v>37.995277939965611</v>
      </c>
      <c r="O180">
        <f t="shared" si="43"/>
        <v>2.5542466524634331</v>
      </c>
      <c r="Q180">
        <f t="shared" si="44"/>
        <v>2.5542466524634331</v>
      </c>
    </row>
    <row r="181" spans="1:17" x14ac:dyDescent="0.25">
      <c r="A181">
        <f t="shared" si="35"/>
        <v>9.0499999999999936</v>
      </c>
      <c r="B181">
        <v>5.4560583876458999</v>
      </c>
      <c r="C181">
        <v>170.79195988141299</v>
      </c>
      <c r="D181">
        <f t="shared" si="25"/>
        <v>176.47499999999988</v>
      </c>
      <c r="E181">
        <f t="shared" si="24"/>
        <v>146.55449999999993</v>
      </c>
      <c r="F181">
        <f>C181/(1000*B181-D181)*100</f>
        <v>3.2349514600159952</v>
      </c>
      <c r="G181">
        <v>1</v>
      </c>
      <c r="H181">
        <f t="shared" si="36"/>
        <v>36.024710177073388</v>
      </c>
      <c r="I181">
        <f t="shared" si="37"/>
        <v>2.5794457079407134</v>
      </c>
      <c r="J181">
        <f t="shared" si="38"/>
        <v>0.90510568540655678</v>
      </c>
      <c r="K181">
        <f t="shared" si="39"/>
        <v>37.30959780596762</v>
      </c>
      <c r="L181">
        <f t="shared" si="40"/>
        <v>2.5681759392398842</v>
      </c>
      <c r="M181">
        <f t="shared" si="41"/>
        <v>0.90081190353154106</v>
      </c>
      <c r="N181">
        <f t="shared" si="42"/>
        <v>37.368808087882151</v>
      </c>
      <c r="O181">
        <f t="shared" si="43"/>
        <v>2.5676669680201232</v>
      </c>
      <c r="Q181">
        <f t="shared" si="44"/>
        <v>2.5676669680201232</v>
      </c>
    </row>
    <row r="182" spans="1:17" x14ac:dyDescent="0.25">
      <c r="A182">
        <f t="shared" si="35"/>
        <v>9.0999999999999943</v>
      </c>
      <c r="B182">
        <v>5.3956368357572497</v>
      </c>
      <c r="C182">
        <v>174.53137155824399</v>
      </c>
      <c r="D182">
        <f t="shared" si="25"/>
        <v>177.44999999999987</v>
      </c>
      <c r="E182">
        <f t="shared" si="24"/>
        <v>147.03899999999993</v>
      </c>
      <c r="F182">
        <f>C182/(1000*B182-D182)*100</f>
        <v>3.344674636068611</v>
      </c>
      <c r="G182">
        <v>1</v>
      </c>
      <c r="H182">
        <f t="shared" si="36"/>
        <v>35.488454326792571</v>
      </c>
      <c r="I182">
        <f t="shared" si="37"/>
        <v>2.5940000098208964</v>
      </c>
      <c r="J182">
        <f t="shared" si="38"/>
        <v>0.91089001558776361</v>
      </c>
      <c r="K182">
        <f t="shared" si="39"/>
        <v>36.68657240309944</v>
      </c>
      <c r="L182">
        <f t="shared" si="40"/>
        <v>2.5833454076156284</v>
      </c>
      <c r="M182">
        <f t="shared" si="41"/>
        <v>0.90683061214755634</v>
      </c>
      <c r="N182">
        <f t="shared" si="42"/>
        <v>36.74210577441864</v>
      </c>
      <c r="O182">
        <f t="shared" si="43"/>
        <v>2.5828609080094953</v>
      </c>
      <c r="Q182">
        <f t="shared" si="44"/>
        <v>2.5828609080094953</v>
      </c>
    </row>
    <row r="183" spans="1:17" x14ac:dyDescent="0.25">
      <c r="A183">
        <f t="shared" si="35"/>
        <v>9.149999999999995</v>
      </c>
      <c r="B183">
        <v>5.4149327995556602</v>
      </c>
      <c r="C183">
        <v>177.592283283526</v>
      </c>
      <c r="D183">
        <f t="shared" si="25"/>
        <v>178.4249999999999</v>
      </c>
      <c r="E183">
        <f t="shared" si="24"/>
        <v>147.52349999999996</v>
      </c>
      <c r="F183">
        <f>C183/(1000*B183-D183)*100</f>
        <v>3.3914259289100164</v>
      </c>
      <c r="G183">
        <v>1</v>
      </c>
      <c r="H183">
        <f t="shared" si="36"/>
        <v>35.496092483947727</v>
      </c>
      <c r="I183">
        <f t="shared" si="37"/>
        <v>2.5979886554948646</v>
      </c>
      <c r="J183">
        <f t="shared" si="38"/>
        <v>0.91264883075440217</v>
      </c>
      <c r="K183">
        <f t="shared" si="39"/>
        <v>36.680967282079763</v>
      </c>
      <c r="L183">
        <f t="shared" si="40"/>
        <v>2.587468698468443</v>
      </c>
      <c r="M183">
        <f t="shared" si="41"/>
        <v>0.90864072712733546</v>
      </c>
      <c r="N183">
        <f t="shared" si="42"/>
        <v>36.736274331953986</v>
      </c>
      <c r="O183">
        <f t="shared" si="43"/>
        <v>2.5869868504978752</v>
      </c>
      <c r="Q183">
        <f t="shared" si="44"/>
        <v>2.5869868504978752</v>
      </c>
    </row>
    <row r="184" spans="1:17" x14ac:dyDescent="0.25">
      <c r="A184">
        <f t="shared" si="35"/>
        <v>9.1999999999999957</v>
      </c>
      <c r="B184">
        <v>5.4559886752475197</v>
      </c>
      <c r="C184">
        <v>181.19547005513101</v>
      </c>
      <c r="D184">
        <f t="shared" si="25"/>
        <v>179.39999999999992</v>
      </c>
      <c r="E184">
        <f t="shared" si="24"/>
        <v>148.00799999999995</v>
      </c>
      <c r="F184">
        <f>C184/(1000*B184-D184)*100</f>
        <v>3.4339510090130587</v>
      </c>
      <c r="G184">
        <v>1</v>
      </c>
      <c r="H184">
        <f t="shared" si="36"/>
        <v>35.650699119287616</v>
      </c>
      <c r="I184">
        <f t="shared" si="37"/>
        <v>2.6002453471199227</v>
      </c>
      <c r="J184">
        <f t="shared" si="38"/>
        <v>0.91374777142840624</v>
      </c>
      <c r="K184">
        <f t="shared" si="39"/>
        <v>36.835935248089335</v>
      </c>
      <c r="L184">
        <f t="shared" si="40"/>
        <v>2.5897865434655518</v>
      </c>
      <c r="M184">
        <f t="shared" si="41"/>
        <v>0.90976296723609085</v>
      </c>
      <c r="N184">
        <f t="shared" si="42"/>
        <v>36.891634857935109</v>
      </c>
      <c r="O184">
        <f t="shared" si="43"/>
        <v>2.5893042146525049</v>
      </c>
      <c r="Q184">
        <f t="shared" si="44"/>
        <v>2.5893042146525049</v>
      </c>
    </row>
    <row r="185" spans="1:17" x14ac:dyDescent="0.25">
      <c r="A185">
        <f t="shared" si="35"/>
        <v>9.2499999999999964</v>
      </c>
      <c r="B185">
        <v>5.4972948608875098</v>
      </c>
      <c r="C185">
        <v>184.234732030543</v>
      </c>
      <c r="D185">
        <f t="shared" si="25"/>
        <v>180.37499999999994</v>
      </c>
      <c r="E185">
        <f t="shared" si="24"/>
        <v>148.49249999999998</v>
      </c>
      <c r="F185">
        <f>C185/(1000*B185-D185)*100</f>
        <v>3.4650650536566525</v>
      </c>
      <c r="G185">
        <v>1</v>
      </c>
      <c r="H185">
        <f t="shared" si="36"/>
        <v>35.805982530346725</v>
      </c>
      <c r="I185">
        <f t="shared" si="37"/>
        <v>2.6015015558841932</v>
      </c>
      <c r="J185">
        <f t="shared" si="38"/>
        <v>0.91446552813245019</v>
      </c>
      <c r="K185">
        <f t="shared" si="39"/>
        <v>36.996654158489129</v>
      </c>
      <c r="L185">
        <f t="shared" si="40"/>
        <v>2.5910558180394134</v>
      </c>
      <c r="M185">
        <f t="shared" si="41"/>
        <v>0.91048570201358914</v>
      </c>
      <c r="N185">
        <f t="shared" si="42"/>
        <v>37.053008780960226</v>
      </c>
      <c r="O185">
        <f t="shared" si="43"/>
        <v>2.5905706606188019</v>
      </c>
      <c r="Q185">
        <f t="shared" si="44"/>
        <v>2.5905706606188019</v>
      </c>
    </row>
    <row r="186" spans="1:17" x14ac:dyDescent="0.25">
      <c r="A186">
        <f t="shared" si="35"/>
        <v>9.2999999999999972</v>
      </c>
      <c r="B186">
        <v>5.5388527787321804</v>
      </c>
      <c r="C186">
        <v>186.97362050104601</v>
      </c>
      <c r="D186">
        <f t="shared" si="25"/>
        <v>181.34999999999994</v>
      </c>
      <c r="E186">
        <f t="shared" ref="E186:E249" si="45">A186*19.5-(A186-6)*9.81</f>
        <v>148.97699999999998</v>
      </c>
      <c r="F186">
        <f>C186/(1000*B186-D186)*100</f>
        <v>3.489939776480941</v>
      </c>
      <c r="G186">
        <v>1</v>
      </c>
      <c r="H186">
        <f t="shared" si="36"/>
        <v>35.961945660955593</v>
      </c>
      <c r="I186">
        <f t="shared" si="37"/>
        <v>2.6022150936431334</v>
      </c>
      <c r="J186">
        <f t="shared" si="38"/>
        <v>0.91497652718346323</v>
      </c>
      <c r="K186">
        <f t="shared" si="39"/>
        <v>37.160833258251998</v>
      </c>
      <c r="L186">
        <f t="shared" si="40"/>
        <v>2.5917566215534387</v>
      </c>
      <c r="M186">
        <f t="shared" si="41"/>
        <v>0.9109918493172896</v>
      </c>
      <c r="N186">
        <f t="shared" si="42"/>
        <v>37.217990109382271</v>
      </c>
      <c r="O186">
        <f t="shared" si="43"/>
        <v>2.5912673635526202</v>
      </c>
      <c r="Q186">
        <f t="shared" si="44"/>
        <v>2.5912673635526202</v>
      </c>
    </row>
    <row r="187" spans="1:17" x14ac:dyDescent="0.25">
      <c r="A187">
        <f t="shared" si="35"/>
        <v>9.3499999999999979</v>
      </c>
      <c r="B187">
        <v>5.5974704130334896</v>
      </c>
      <c r="C187">
        <v>190.20690271016099</v>
      </c>
      <c r="D187">
        <f t="shared" si="25"/>
        <v>182.32499999999996</v>
      </c>
      <c r="E187">
        <f t="shared" si="45"/>
        <v>149.46149999999997</v>
      </c>
      <c r="F187">
        <f>C187/(1000*B187-D187)*100</f>
        <v>3.5124985240905975</v>
      </c>
      <c r="G187">
        <v>1</v>
      </c>
      <c r="H187">
        <f t="shared" si="36"/>
        <v>36.231038849693668</v>
      </c>
      <c r="I187">
        <f t="shared" si="37"/>
        <v>2.6017326208499765</v>
      </c>
      <c r="J187">
        <f t="shared" si="38"/>
        <v>0.91503184621412725</v>
      </c>
      <c r="K187">
        <f t="shared" si="39"/>
        <v>37.448428540938075</v>
      </c>
      <c r="L187">
        <f t="shared" si="40"/>
        <v>2.5912090822367464</v>
      </c>
      <c r="M187">
        <f t="shared" si="41"/>
        <v>0.91102237800248675</v>
      </c>
      <c r="N187">
        <f t="shared" si="42"/>
        <v>37.506874641063355</v>
      </c>
      <c r="O187">
        <f t="shared" si="43"/>
        <v>2.5907134070813447</v>
      </c>
      <c r="Q187">
        <f t="shared" si="44"/>
        <v>2.5907134070813447</v>
      </c>
    </row>
    <row r="188" spans="1:17" x14ac:dyDescent="0.25">
      <c r="A188">
        <f t="shared" si="35"/>
        <v>9.3999999999999986</v>
      </c>
      <c r="B188">
        <v>5.6657644493582398</v>
      </c>
      <c r="C188">
        <v>192.964514609166</v>
      </c>
      <c r="D188">
        <f t="shared" si="25"/>
        <v>183.29999999999998</v>
      </c>
      <c r="E188">
        <f t="shared" si="45"/>
        <v>149.946</v>
      </c>
      <c r="F188">
        <f>C188/(1000*B188-D188)*100</f>
        <v>3.519667412193686</v>
      </c>
      <c r="G188">
        <v>1</v>
      </c>
      <c r="H188">
        <f t="shared" si="36"/>
        <v>36.562925648955222</v>
      </c>
      <c r="I188">
        <f t="shared" si="37"/>
        <v>2.5994270249144633</v>
      </c>
      <c r="J188">
        <f t="shared" si="38"/>
        <v>0.9143925553275537</v>
      </c>
      <c r="K188">
        <f t="shared" si="39"/>
        <v>37.811339679016363</v>
      </c>
      <c r="L188">
        <f t="shared" si="40"/>
        <v>2.5887491666378115</v>
      </c>
      <c r="M188">
        <f t="shared" si="41"/>
        <v>0.91032429132414927</v>
      </c>
      <c r="N188">
        <f t="shared" si="42"/>
        <v>37.871716870923336</v>
      </c>
      <c r="O188">
        <f t="shared" si="43"/>
        <v>2.5882426782217851</v>
      </c>
      <c r="Q188">
        <f t="shared" si="44"/>
        <v>2.5882426782217851</v>
      </c>
    </row>
    <row r="189" spans="1:17" x14ac:dyDescent="0.25">
      <c r="A189">
        <f t="shared" si="35"/>
        <v>9.4499999999999993</v>
      </c>
      <c r="B189">
        <v>5.7348379796106297</v>
      </c>
      <c r="C189">
        <v>194.99513248341199</v>
      </c>
      <c r="D189">
        <f t="shared" si="25"/>
        <v>184.27499999999998</v>
      </c>
      <c r="E189">
        <f t="shared" si="45"/>
        <v>150.43049999999999</v>
      </c>
      <c r="F189">
        <f>C189/(1000*B189-D189)*100</f>
        <v>3.5130694525889483</v>
      </c>
      <c r="G189">
        <v>1</v>
      </c>
      <c r="H189">
        <f t="shared" si="36"/>
        <v>36.897856349680623</v>
      </c>
      <c r="I189">
        <f t="shared" si="37"/>
        <v>2.5959688608100095</v>
      </c>
      <c r="J189">
        <f t="shared" si="38"/>
        <v>0.91331413596861355</v>
      </c>
      <c r="K189">
        <f t="shared" si="39"/>
        <v>38.184524931827681</v>
      </c>
      <c r="L189">
        <f t="shared" si="40"/>
        <v>2.5850761826966444</v>
      </c>
      <c r="M189">
        <f t="shared" si="41"/>
        <v>0.90916402560742149</v>
      </c>
      <c r="N189">
        <f t="shared" si="42"/>
        <v>38.247237750106251</v>
      </c>
      <c r="O189">
        <f t="shared" si="43"/>
        <v>2.584555691791838</v>
      </c>
      <c r="Q189">
        <f t="shared" si="44"/>
        <v>2.584555691791838</v>
      </c>
    </row>
    <row r="190" spans="1:17" x14ac:dyDescent="0.25">
      <c r="A190">
        <f t="shared" si="35"/>
        <v>9.5</v>
      </c>
      <c r="B190">
        <v>5.8046996404486997</v>
      </c>
      <c r="C190">
        <v>197.06175001976999</v>
      </c>
      <c r="D190">
        <f t="shared" si="25"/>
        <v>185.25</v>
      </c>
      <c r="E190">
        <f t="shared" si="45"/>
        <v>150.91499999999999</v>
      </c>
      <c r="F190">
        <f>C190/(1000*B190-D190)*100</f>
        <v>3.5067802476833845</v>
      </c>
      <c r="G190">
        <v>1</v>
      </c>
      <c r="H190">
        <f t="shared" si="36"/>
        <v>37.235858863921415</v>
      </c>
      <c r="I190">
        <f t="shared" si="37"/>
        <v>2.5925373465136454</v>
      </c>
      <c r="J190">
        <f t="shared" si="38"/>
        <v>0.91224587018655579</v>
      </c>
      <c r="K190">
        <f t="shared" si="39"/>
        <v>38.561474367885538</v>
      </c>
      <c r="L190">
        <f t="shared" si="40"/>
        <v>2.5814297084798361</v>
      </c>
      <c r="M190">
        <f t="shared" si="41"/>
        <v>0.90801386009567453</v>
      </c>
      <c r="N190">
        <f t="shared" si="42"/>
        <v>38.626582774933972</v>
      </c>
      <c r="O190">
        <f t="shared" si="43"/>
        <v>2.5808950861885278</v>
      </c>
      <c r="Q190">
        <f t="shared" si="44"/>
        <v>2.5808950861885278</v>
      </c>
    </row>
    <row r="191" spans="1:17" x14ac:dyDescent="0.25">
      <c r="A191">
        <f t="shared" si="35"/>
        <v>9.5500000000000007</v>
      </c>
      <c r="B191">
        <v>5.8900216595595696</v>
      </c>
      <c r="C191">
        <v>200.449593147831</v>
      </c>
      <c r="D191">
        <f t="shared" si="25"/>
        <v>186.22500000000002</v>
      </c>
      <c r="E191">
        <f t="shared" si="45"/>
        <v>151.39950000000002</v>
      </c>
      <c r="F191">
        <f>C191/(1000*B191-D191)*100</f>
        <v>3.5143187093087773</v>
      </c>
      <c r="G191">
        <v>1</v>
      </c>
      <c r="H191">
        <f t="shared" si="36"/>
        <v>37.673814375606057</v>
      </c>
      <c r="I191">
        <f t="shared" si="37"/>
        <v>2.5894557283081001</v>
      </c>
      <c r="J191">
        <f t="shared" si="38"/>
        <v>0.91131091481509985</v>
      </c>
      <c r="K191">
        <f t="shared" si="39"/>
        <v>39.040661610826511</v>
      </c>
      <c r="L191">
        <f t="shared" si="40"/>
        <v>2.5781568405692905</v>
      </c>
      <c r="M191">
        <f t="shared" si="41"/>
        <v>0.90700603858661333</v>
      </c>
      <c r="N191">
        <f t="shared" si="42"/>
        <v>39.108254648501237</v>
      </c>
      <c r="O191">
        <f t="shared" si="43"/>
        <v>2.57760950891584</v>
      </c>
      <c r="Q191">
        <f t="shared" si="44"/>
        <v>2.57760950891584</v>
      </c>
    </row>
    <row r="192" spans="1:17" x14ac:dyDescent="0.25">
      <c r="A192">
        <f t="shared" si="35"/>
        <v>9.6000000000000014</v>
      </c>
      <c r="B192">
        <v>5.9828172374830499</v>
      </c>
      <c r="C192">
        <v>204.11431836780901</v>
      </c>
      <c r="D192">
        <f t="shared" si="25"/>
        <v>187.20000000000002</v>
      </c>
      <c r="E192">
        <f t="shared" si="45"/>
        <v>151.88400000000001</v>
      </c>
      <c r="F192">
        <f>C192/(1000*B192-D192)*100</f>
        <v>3.521873684958063</v>
      </c>
      <c r="G192">
        <v>1</v>
      </c>
      <c r="H192">
        <f t="shared" si="36"/>
        <v>38.158181490367973</v>
      </c>
      <c r="I192">
        <f t="shared" si="37"/>
        <v>2.5860376456621581</v>
      </c>
      <c r="J192">
        <f t="shared" si="38"/>
        <v>0.91024776649185279</v>
      </c>
      <c r="K192">
        <f t="shared" si="39"/>
        <v>39.570844495639754</v>
      </c>
      <c r="L192">
        <f t="shared" si="40"/>
        <v>2.5745315633450927</v>
      </c>
      <c r="M192">
        <f t="shared" si="41"/>
        <v>0.90586394912905088</v>
      </c>
      <c r="N192">
        <f t="shared" si="42"/>
        <v>39.641168127328015</v>
      </c>
      <c r="O192">
        <f t="shared" si="43"/>
        <v>2.5739707284026441</v>
      </c>
      <c r="Q192">
        <f t="shared" si="44"/>
        <v>2.5739707284026441</v>
      </c>
    </row>
    <row r="193" spans="1:17" x14ac:dyDescent="0.25">
      <c r="A193">
        <f t="shared" si="35"/>
        <v>9.6500000000000021</v>
      </c>
      <c r="B193">
        <v>6.0770316653843803</v>
      </c>
      <c r="C193">
        <v>207.47587429552999</v>
      </c>
      <c r="D193">
        <f t="shared" si="25"/>
        <v>188.17500000000004</v>
      </c>
      <c r="E193">
        <f t="shared" si="45"/>
        <v>152.36850000000001</v>
      </c>
      <c r="F193">
        <f>C193/(1000*B193-D193)*100</f>
        <v>3.5231945025102345</v>
      </c>
      <c r="G193">
        <v>1</v>
      </c>
      <c r="H193">
        <f t="shared" si="36"/>
        <v>38.64878019659168</v>
      </c>
      <c r="I193">
        <f t="shared" si="37"/>
        <v>2.5821004328017918</v>
      </c>
      <c r="J193">
        <f t="shared" si="38"/>
        <v>0.90898682955691024</v>
      </c>
      <c r="K193">
        <f t="shared" si="39"/>
        <v>40.11170563386748</v>
      </c>
      <c r="L193">
        <f t="shared" si="40"/>
        <v>2.5703582812136538</v>
      </c>
      <c r="M193">
        <f t="shared" si="41"/>
        <v>0.90451306980182966</v>
      </c>
      <c r="N193">
        <f t="shared" si="42"/>
        <v>40.185026894772136</v>
      </c>
      <c r="O193">
        <f t="shared" si="43"/>
        <v>2.569782323698599</v>
      </c>
      <c r="Q193">
        <f t="shared" si="44"/>
        <v>2.569782323698599</v>
      </c>
    </row>
    <row r="194" spans="1:17" x14ac:dyDescent="0.25">
      <c r="A194">
        <f t="shared" si="35"/>
        <v>9.7000000000000028</v>
      </c>
      <c r="B194">
        <v>6.0790267415499502</v>
      </c>
      <c r="C194">
        <v>207.511817225047</v>
      </c>
      <c r="D194">
        <f t="shared" si="25"/>
        <v>189.15000000000006</v>
      </c>
      <c r="E194">
        <f t="shared" si="45"/>
        <v>152.85300000000004</v>
      </c>
      <c r="F194">
        <f>C194/(1000*B194-D194)*100</f>
        <v>3.5231945646869214</v>
      </c>
      <c r="G194">
        <v>1</v>
      </c>
      <c r="H194">
        <f t="shared" si="36"/>
        <v>38.532948267616263</v>
      </c>
      <c r="I194">
        <f t="shared" si="37"/>
        <v>2.5830511405913317</v>
      </c>
      <c r="J194">
        <f t="shared" si="38"/>
        <v>0.90958819038958161</v>
      </c>
      <c r="K194">
        <f t="shared" si="39"/>
        <v>39.993150929376817</v>
      </c>
      <c r="L194">
        <f t="shared" si="40"/>
        <v>2.5712920411423479</v>
      </c>
      <c r="M194">
        <f t="shared" si="41"/>
        <v>0.90510797349951877</v>
      </c>
      <c r="N194">
        <f t="shared" si="42"/>
        <v>40.066930981867429</v>
      </c>
      <c r="O194">
        <f t="shared" si="43"/>
        <v>2.5707105779644621</v>
      </c>
      <c r="Q194">
        <f t="shared" si="44"/>
        <v>2.5707105779644621</v>
      </c>
    </row>
    <row r="195" spans="1:17" x14ac:dyDescent="0.25">
      <c r="A195">
        <f t="shared" si="35"/>
        <v>9.7500000000000036</v>
      </c>
      <c r="B195">
        <v>6.0688433002759696</v>
      </c>
      <c r="C195">
        <v>206.945104936874</v>
      </c>
      <c r="D195">
        <f t="shared" ref="D195:D258" si="46">A195*19.5</f>
        <v>190.12500000000006</v>
      </c>
      <c r="E195">
        <f t="shared" si="45"/>
        <v>153.33750000000003</v>
      </c>
      <c r="F195">
        <f>C195/(1000*B195-D195)*100</f>
        <v>3.5202419025106071</v>
      </c>
      <c r="G195">
        <v>1</v>
      </c>
      <c r="H195">
        <f t="shared" si="36"/>
        <v>38.338425370675587</v>
      </c>
      <c r="I195">
        <f t="shared" si="37"/>
        <v>2.5844059448465355</v>
      </c>
      <c r="J195">
        <f t="shared" si="38"/>
        <v>0.9103435119756712</v>
      </c>
      <c r="K195">
        <f t="shared" si="39"/>
        <v>39.790182408766128</v>
      </c>
      <c r="L195">
        <f t="shared" si="40"/>
        <v>2.5726477602578415</v>
      </c>
      <c r="M195">
        <f t="shared" si="41"/>
        <v>0.9058636436473787</v>
      </c>
      <c r="N195">
        <f t="shared" si="42"/>
        <v>39.864147472573613</v>
      </c>
      <c r="O195">
        <f t="shared" si="43"/>
        <v>2.5720614860006545</v>
      </c>
      <c r="Q195">
        <f t="shared" si="44"/>
        <v>2.5720614860006545</v>
      </c>
    </row>
    <row r="196" spans="1:17" x14ac:dyDescent="0.25">
      <c r="A196">
        <f t="shared" ref="A196:A259" si="47">A195+0.05</f>
        <v>9.8000000000000043</v>
      </c>
      <c r="B196">
        <v>6.0586228825901598</v>
      </c>
      <c r="C196">
        <v>206.186271913751</v>
      </c>
      <c r="D196">
        <f t="shared" si="46"/>
        <v>191.10000000000008</v>
      </c>
      <c r="E196">
        <f t="shared" si="45"/>
        <v>153.82200000000003</v>
      </c>
      <c r="F196">
        <f>C196/(1000*B196-D196)*100</f>
        <v>3.5140258681485044</v>
      </c>
      <c r="G196">
        <v>1</v>
      </c>
      <c r="H196">
        <f t="shared" si="36"/>
        <v>38.144887484171043</v>
      </c>
      <c r="I196">
        <f t="shared" si="37"/>
        <v>2.5854863838189805</v>
      </c>
      <c r="J196">
        <f t="shared" si="38"/>
        <v>0.91099430038902962</v>
      </c>
      <c r="K196">
        <f t="shared" si="39"/>
        <v>39.589751332091296</v>
      </c>
      <c r="L196">
        <f t="shared" si="40"/>
        <v>2.5737158749176401</v>
      </c>
      <c r="M196">
        <f t="shared" si="41"/>
        <v>0.90650973649761901</v>
      </c>
      <c r="N196">
        <f t="shared" si="42"/>
        <v>39.663982169766669</v>
      </c>
      <c r="O196">
        <f t="shared" si="43"/>
        <v>2.5731240725914355</v>
      </c>
      <c r="Q196">
        <f t="shared" si="44"/>
        <v>2.5731240725914355</v>
      </c>
    </row>
    <row r="197" spans="1:17" x14ac:dyDescent="0.25">
      <c r="A197">
        <f t="shared" si="47"/>
        <v>9.850000000000005</v>
      </c>
      <c r="B197">
        <v>6.0437383019872701</v>
      </c>
      <c r="C197">
        <v>205.265846123833</v>
      </c>
      <c r="D197">
        <f t="shared" si="46"/>
        <v>192.0750000000001</v>
      </c>
      <c r="E197">
        <f t="shared" si="45"/>
        <v>154.30650000000006</v>
      </c>
      <c r="F197">
        <f>C197/(1000*B197-D197)*100</f>
        <v>3.5078205209469777</v>
      </c>
      <c r="G197">
        <v>1</v>
      </c>
      <c r="H197">
        <f t="shared" si="36"/>
        <v>37.922338346001425</v>
      </c>
      <c r="I197">
        <f t="shared" si="37"/>
        <v>2.5868193998819344</v>
      </c>
      <c r="J197">
        <f t="shared" si="38"/>
        <v>0.91174132067387192</v>
      </c>
      <c r="K197">
        <f t="shared" si="39"/>
        <v>39.357415255255503</v>
      </c>
      <c r="L197">
        <f t="shared" si="40"/>
        <v>2.5750499538327016</v>
      </c>
      <c r="M197">
        <f t="shared" si="41"/>
        <v>0.90725716172911419</v>
      </c>
      <c r="N197">
        <f t="shared" si="42"/>
        <v>39.431759845897957</v>
      </c>
      <c r="O197">
        <f t="shared" si="43"/>
        <v>2.5744532454924847</v>
      </c>
      <c r="Q197">
        <f t="shared" si="44"/>
        <v>2.5744532454924847</v>
      </c>
    </row>
    <row r="198" spans="1:17" x14ac:dyDescent="0.25">
      <c r="A198">
        <f t="shared" si="47"/>
        <v>9.9000000000000057</v>
      </c>
      <c r="B198">
        <v>6.0187418628726199</v>
      </c>
      <c r="C198">
        <v>204.28577318395699</v>
      </c>
      <c r="D198">
        <f t="shared" si="46"/>
        <v>193.05000000000013</v>
      </c>
      <c r="E198">
        <f t="shared" si="45"/>
        <v>154.79100000000005</v>
      </c>
      <c r="F198">
        <f>C198/(1000*B198-D198)*100</f>
        <v>3.5066354004385105</v>
      </c>
      <c r="G198">
        <v>1</v>
      </c>
      <c r="H198">
        <f t="shared" si="36"/>
        <v>37.635856496001821</v>
      </c>
      <c r="I198">
        <f t="shared" si="37"/>
        <v>2.5891279227806807</v>
      </c>
      <c r="J198">
        <f t="shared" si="38"/>
        <v>0.91286000906315123</v>
      </c>
      <c r="K198">
        <f t="shared" si="39"/>
        <v>39.052373653594891</v>
      </c>
      <c r="L198">
        <f t="shared" si="40"/>
        <v>2.5774109547967039</v>
      </c>
      <c r="M198">
        <f t="shared" si="41"/>
        <v>0.90839584426125597</v>
      </c>
      <c r="N198">
        <f t="shared" si="42"/>
        <v>39.12636036687217</v>
      </c>
      <c r="O198">
        <f t="shared" si="43"/>
        <v>2.576811952607593</v>
      </c>
      <c r="Q198">
        <f t="shared" si="44"/>
        <v>2.576811952607593</v>
      </c>
    </row>
    <row r="199" spans="1:17" x14ac:dyDescent="0.25">
      <c r="A199">
        <f t="shared" si="47"/>
        <v>9.9500000000000064</v>
      </c>
      <c r="B199">
        <v>5.9938043270227501</v>
      </c>
      <c r="C199">
        <v>203.37702143448001</v>
      </c>
      <c r="D199">
        <f t="shared" si="46"/>
        <v>194.02500000000012</v>
      </c>
      <c r="E199">
        <f t="shared" si="45"/>
        <v>155.27550000000005</v>
      </c>
      <c r="F199">
        <f>C199/(1000*B199-D199)*100</f>
        <v>3.5066337866837647</v>
      </c>
      <c r="G199">
        <v>1</v>
      </c>
      <c r="H199">
        <f t="shared" si="36"/>
        <v>37.351541788773808</v>
      </c>
      <c r="I199">
        <f t="shared" si="37"/>
        <v>2.591538360272303</v>
      </c>
      <c r="J199">
        <f t="shared" si="38"/>
        <v>0.91401752691231619</v>
      </c>
      <c r="K199">
        <f t="shared" si="39"/>
        <v>38.748752249920102</v>
      </c>
      <c r="L199">
        <f t="shared" si="40"/>
        <v>2.5798822006600179</v>
      </c>
      <c r="M199">
        <f t="shared" si="41"/>
        <v>0.90957653010003547</v>
      </c>
      <c r="N199">
        <f t="shared" si="42"/>
        <v>38.822321190211689</v>
      </c>
      <c r="O199">
        <f t="shared" si="43"/>
        <v>2.5792814076070556</v>
      </c>
      <c r="Q199">
        <f t="shared" si="44"/>
        <v>2.5792814076070556</v>
      </c>
    </row>
    <row r="200" spans="1:17" x14ac:dyDescent="0.25">
      <c r="A200">
        <f t="shared" si="47"/>
        <v>10.000000000000007</v>
      </c>
      <c r="B200">
        <v>5.9689262834768204</v>
      </c>
      <c r="C200">
        <v>199.26790544623901</v>
      </c>
      <c r="D200">
        <f t="shared" si="46"/>
        <v>195.00000000000014</v>
      </c>
      <c r="E200">
        <f t="shared" si="45"/>
        <v>155.76000000000008</v>
      </c>
      <c r="F200">
        <f>C200/(1000*B200-D200)*100</f>
        <v>3.451168159463375</v>
      </c>
      <c r="G200">
        <v>1</v>
      </c>
      <c r="H200">
        <f t="shared" si="36"/>
        <v>37.069377782979053</v>
      </c>
      <c r="I200">
        <f t="shared" si="37"/>
        <v>2.5892446245786349</v>
      </c>
      <c r="J200">
        <f t="shared" si="38"/>
        <v>0.91338275477788533</v>
      </c>
      <c r="K200">
        <f t="shared" si="39"/>
        <v>38.476842436430999</v>
      </c>
      <c r="L200">
        <f t="shared" si="40"/>
        <v>2.5773859025034214</v>
      </c>
      <c r="M200">
        <f t="shared" si="41"/>
        <v>0.90886458166722905</v>
      </c>
      <c r="N200">
        <f t="shared" si="42"/>
        <v>38.55170851783091</v>
      </c>
      <c r="O200">
        <f t="shared" si="43"/>
        <v>2.5767686135381989</v>
      </c>
      <c r="Q200">
        <f t="shared" si="44"/>
        <v>2.5767686135381989</v>
      </c>
    </row>
    <row r="201" spans="1:17" x14ac:dyDescent="0.25">
      <c r="A201">
        <f t="shared" si="47"/>
        <v>10.050000000000008</v>
      </c>
      <c r="B201">
        <v>5.9627993322231996</v>
      </c>
      <c r="C201">
        <v>195.632181401466</v>
      </c>
      <c r="D201">
        <f t="shared" si="46"/>
        <v>195.97500000000016</v>
      </c>
      <c r="E201">
        <f t="shared" si="45"/>
        <v>156.24450000000007</v>
      </c>
      <c r="F201">
        <f>C201/(1000*B201-D201)*100</f>
        <v>3.3923728230862684</v>
      </c>
      <c r="G201">
        <v>1</v>
      </c>
      <c r="H201">
        <f t="shared" si="36"/>
        <v>36.908974922145717</v>
      </c>
      <c r="I201">
        <f t="shared" si="37"/>
        <v>2.5855694643429334</v>
      </c>
      <c r="J201">
        <f t="shared" si="38"/>
        <v>0.91222165989294013</v>
      </c>
      <c r="K201">
        <f t="shared" si="39"/>
        <v>38.339942225156186</v>
      </c>
      <c r="L201">
        <f t="shared" si="40"/>
        <v>2.5734361472348994</v>
      </c>
      <c r="M201">
        <f t="shared" si="41"/>
        <v>0.90759886607477902</v>
      </c>
      <c r="N201">
        <f t="shared" si="42"/>
        <v>38.416822599756003</v>
      </c>
      <c r="O201">
        <f t="shared" si="43"/>
        <v>2.5727985073520849</v>
      </c>
      <c r="Q201">
        <f t="shared" si="44"/>
        <v>2.5727985073520849</v>
      </c>
    </row>
    <row r="202" spans="1:17" x14ac:dyDescent="0.25">
      <c r="A202">
        <f t="shared" si="47"/>
        <v>10.100000000000009</v>
      </c>
      <c r="B202">
        <v>5.9631277515228902</v>
      </c>
      <c r="C202">
        <v>193.07072563969299</v>
      </c>
      <c r="D202">
        <f t="shared" si="46"/>
        <v>196.95000000000016</v>
      </c>
      <c r="E202">
        <f t="shared" si="45"/>
        <v>156.72900000000007</v>
      </c>
      <c r="F202">
        <f>C202/(1000*B202-D202)*100</f>
        <v>3.3483311468971202</v>
      </c>
      <c r="G202">
        <v>1</v>
      </c>
      <c r="H202">
        <f t="shared" si="36"/>
        <v>36.790751880780761</v>
      </c>
      <c r="I202">
        <f t="shared" si="37"/>
        <v>2.5827577108531385</v>
      </c>
      <c r="J202">
        <f t="shared" si="38"/>
        <v>0.91138952297818487</v>
      </c>
      <c r="K202">
        <f t="shared" si="39"/>
        <v>38.241409045395429</v>
      </c>
      <c r="L202">
        <f t="shared" si="40"/>
        <v>2.5703996745342961</v>
      </c>
      <c r="M202">
        <f t="shared" si="41"/>
        <v>0.90668111114070615</v>
      </c>
      <c r="N202">
        <f t="shared" si="42"/>
        <v>38.320072134400426</v>
      </c>
      <c r="O202">
        <f t="shared" si="43"/>
        <v>2.5697444256190489</v>
      </c>
      <c r="Q202">
        <f t="shared" si="44"/>
        <v>2.5697444256190489</v>
      </c>
    </row>
    <row r="203" spans="1:17" x14ac:dyDescent="0.25">
      <c r="A203">
        <f t="shared" si="47"/>
        <v>10.150000000000009</v>
      </c>
      <c r="B203">
        <v>5.9634015714298902</v>
      </c>
      <c r="C203">
        <v>190.82734597488499</v>
      </c>
      <c r="D203">
        <f t="shared" si="46"/>
        <v>197.92500000000018</v>
      </c>
      <c r="E203">
        <f t="shared" si="45"/>
        <v>157.2135000000001</v>
      </c>
      <c r="F203">
        <f>C203/(1000*B203-D203)*100</f>
        <v>3.3098277932566136</v>
      </c>
      <c r="G203">
        <v>1</v>
      </c>
      <c r="H203">
        <f t="shared" si="36"/>
        <v>36.672910223548783</v>
      </c>
      <c r="I203">
        <f t="shared" si="37"/>
        <v>2.5803957784185076</v>
      </c>
      <c r="J203">
        <f t="shared" si="38"/>
        <v>0.91072876788544754</v>
      </c>
      <c r="K203">
        <f t="shared" si="39"/>
        <v>38.140422795278646</v>
      </c>
      <c r="L203">
        <f t="shared" si="40"/>
        <v>2.5678371332589931</v>
      </c>
      <c r="M203">
        <f t="shared" si="41"/>
        <v>0.90594392407967239</v>
      </c>
      <c r="N203">
        <f t="shared" si="42"/>
        <v>38.220717521118551</v>
      </c>
      <c r="O203">
        <f t="shared" si="43"/>
        <v>2.567165462094994</v>
      </c>
      <c r="Q203">
        <f t="shared" si="44"/>
        <v>2.567165462094994</v>
      </c>
    </row>
    <row r="204" spans="1:17" x14ac:dyDescent="0.25">
      <c r="A204">
        <f t="shared" si="47"/>
        <v>10.20000000000001</v>
      </c>
      <c r="B204">
        <v>5.9441988039489102</v>
      </c>
      <c r="C204">
        <v>188.69964015381501</v>
      </c>
      <c r="D204">
        <f t="shared" si="46"/>
        <v>198.9000000000002</v>
      </c>
      <c r="E204">
        <f t="shared" si="45"/>
        <v>157.69800000000009</v>
      </c>
      <c r="F204">
        <f>C204/(1000*B204-D204)*100</f>
        <v>3.2844182103133832</v>
      </c>
      <c r="G204">
        <v>1</v>
      </c>
      <c r="H204">
        <f t="shared" si="36"/>
        <v>36.432287054679875</v>
      </c>
      <c r="I204">
        <f t="shared" si="37"/>
        <v>2.5802542472859371</v>
      </c>
      <c r="J204">
        <f t="shared" si="38"/>
        <v>0.910913985688795</v>
      </c>
      <c r="K204">
        <f t="shared" si="39"/>
        <v>37.89747353984658</v>
      </c>
      <c r="L204">
        <f t="shared" si="40"/>
        <v>2.5676142833421007</v>
      </c>
      <c r="M204">
        <f t="shared" si="41"/>
        <v>0.90609815942619332</v>
      </c>
      <c r="N204">
        <f t="shared" si="42"/>
        <v>37.978336733354816</v>
      </c>
      <c r="O204">
        <f t="shared" si="43"/>
        <v>2.5669324713410697</v>
      </c>
      <c r="Q204">
        <f t="shared" si="44"/>
        <v>2.5669324713410697</v>
      </c>
    </row>
    <row r="205" spans="1:17" x14ac:dyDescent="0.25">
      <c r="A205">
        <f t="shared" si="47"/>
        <v>10.250000000000011</v>
      </c>
      <c r="B205">
        <v>5.9234088999918999</v>
      </c>
      <c r="C205">
        <v>186.858193552025</v>
      </c>
      <c r="D205">
        <f t="shared" si="46"/>
        <v>199.8750000000002</v>
      </c>
      <c r="E205">
        <f t="shared" si="45"/>
        <v>158.18250000000009</v>
      </c>
      <c r="F205">
        <f>C205/(1000*B205-D205)*100</f>
        <v>3.264734634528669</v>
      </c>
      <c r="G205">
        <v>1</v>
      </c>
      <c r="H205">
        <f t="shared" si="36"/>
        <v>36.183104325648515</v>
      </c>
      <c r="I205">
        <f t="shared" si="37"/>
        <v>2.5807050348973481</v>
      </c>
      <c r="J205">
        <f t="shared" si="38"/>
        <v>0.91132487693359943</v>
      </c>
      <c r="K205">
        <f t="shared" si="39"/>
        <v>37.641663229281043</v>
      </c>
      <c r="L205">
        <f t="shared" si="40"/>
        <v>2.568018530031535</v>
      </c>
      <c r="M205">
        <f t="shared" si="41"/>
        <v>0.90649131857972465</v>
      </c>
      <c r="N205">
        <f t="shared" si="42"/>
        <v>37.722835971445853</v>
      </c>
      <c r="O205">
        <f t="shared" si="43"/>
        <v>2.5673285020041403</v>
      </c>
      <c r="Q205">
        <f t="shared" si="44"/>
        <v>2.5673285020041403</v>
      </c>
    </row>
    <row r="206" spans="1:17" x14ac:dyDescent="0.25">
      <c r="A206">
        <f t="shared" si="47"/>
        <v>10.300000000000011</v>
      </c>
      <c r="B206">
        <v>5.8990925994838204</v>
      </c>
      <c r="C206">
        <v>184.241300489705</v>
      </c>
      <c r="D206">
        <f t="shared" si="46"/>
        <v>200.85000000000022</v>
      </c>
      <c r="E206">
        <f t="shared" si="45"/>
        <v>158.66700000000012</v>
      </c>
      <c r="F206">
        <f>C206/(1000*B206-D206)*100</f>
        <v>3.2333003952200041</v>
      </c>
      <c r="G206">
        <v>1</v>
      </c>
      <c r="H206">
        <f t="shared" si="36"/>
        <v>35.913218246288245</v>
      </c>
      <c r="I206">
        <f t="shared" si="37"/>
        <v>2.5802958120405313</v>
      </c>
      <c r="J206">
        <f t="shared" si="38"/>
        <v>0.91140810419000917</v>
      </c>
      <c r="K206">
        <f t="shared" si="39"/>
        <v>37.369635539206215</v>
      </c>
      <c r="L206">
        <f t="shared" si="40"/>
        <v>2.5675104955705015</v>
      </c>
      <c r="M206">
        <f t="shared" si="41"/>
        <v>0.9065368986149277</v>
      </c>
      <c r="N206">
        <f t="shared" si="42"/>
        <v>37.451407929339133</v>
      </c>
      <c r="O206">
        <f t="shared" si="43"/>
        <v>2.5668090187372155</v>
      </c>
      <c r="Q206">
        <f t="shared" si="44"/>
        <v>2.5668090187372155</v>
      </c>
    </row>
    <row r="207" spans="1:17" x14ac:dyDescent="0.25">
      <c r="A207">
        <f t="shared" si="47"/>
        <v>10.350000000000012</v>
      </c>
      <c r="B207">
        <v>5.86625903778741</v>
      </c>
      <c r="C207">
        <v>180.11214227187301</v>
      </c>
      <c r="D207">
        <f t="shared" si="46"/>
        <v>201.82500000000024</v>
      </c>
      <c r="E207">
        <f t="shared" si="45"/>
        <v>159.15150000000011</v>
      </c>
      <c r="F207">
        <f>C207/(1000*B207-D207)*100</f>
        <v>3.1797023510265245</v>
      </c>
      <c r="G207">
        <v>1</v>
      </c>
      <c r="H207">
        <f t="shared" si="36"/>
        <v>35.591458690539561</v>
      </c>
      <c r="I207">
        <f t="shared" si="37"/>
        <v>2.5783423224603546</v>
      </c>
      <c r="J207">
        <f t="shared" si="38"/>
        <v>0.91090296582481878</v>
      </c>
      <c r="K207">
        <f t="shared" si="39"/>
        <v>37.053287035049145</v>
      </c>
      <c r="L207">
        <f t="shared" si="40"/>
        <v>2.5653605802795862</v>
      </c>
      <c r="M207">
        <f t="shared" si="41"/>
        <v>0.90595692205394596</v>
      </c>
      <c r="N207">
        <f t="shared" si="42"/>
        <v>37.136174249660883</v>
      </c>
      <c r="O207">
        <f t="shared" si="43"/>
        <v>2.5646414905019026</v>
      </c>
      <c r="Q207">
        <f t="shared" si="44"/>
        <v>2.5646414905019026</v>
      </c>
    </row>
    <row r="208" spans="1:17" x14ac:dyDescent="0.25">
      <c r="A208">
        <f t="shared" si="47"/>
        <v>10.400000000000013</v>
      </c>
      <c r="B208">
        <v>5.8335743013533996</v>
      </c>
      <c r="C208">
        <v>175.73391688701699</v>
      </c>
      <c r="D208">
        <f t="shared" si="46"/>
        <v>202.80000000000024</v>
      </c>
      <c r="E208">
        <f t="shared" si="45"/>
        <v>159.63600000000011</v>
      </c>
      <c r="F208">
        <f>C208/(1000*B208-D208)*100</f>
        <v>3.1209547298810754</v>
      </c>
      <c r="G208">
        <v>1</v>
      </c>
      <c r="H208">
        <f t="shared" si="36"/>
        <v>35.272584513226313</v>
      </c>
      <c r="I208">
        <f t="shared" si="37"/>
        <v>2.5758549898797076</v>
      </c>
      <c r="J208">
        <f t="shared" si="38"/>
        <v>0.910194433276449</v>
      </c>
      <c r="K208">
        <f t="shared" si="39"/>
        <v>36.743100717294091</v>
      </c>
      <c r="L208">
        <f t="shared" si="40"/>
        <v>2.5626425321424042</v>
      </c>
      <c r="M208">
        <f t="shared" si="41"/>
        <v>0.90516048687853645</v>
      </c>
      <c r="N208">
        <f t="shared" si="42"/>
        <v>36.827319986130689</v>
      </c>
      <c r="O208">
        <f t="shared" si="43"/>
        <v>2.5619035416487992</v>
      </c>
      <c r="Q208">
        <f t="shared" si="44"/>
        <v>2.5619035416487992</v>
      </c>
    </row>
    <row r="209" spans="1:17" x14ac:dyDescent="0.25">
      <c r="A209">
        <f t="shared" si="47"/>
        <v>10.450000000000014</v>
      </c>
      <c r="B209">
        <v>5.7848666712019297</v>
      </c>
      <c r="C209">
        <v>171.85148644703901</v>
      </c>
      <c r="D209">
        <f t="shared" si="46"/>
        <v>203.77500000000026</v>
      </c>
      <c r="E209">
        <f t="shared" si="45"/>
        <v>160.12050000000013</v>
      </c>
      <c r="F209">
        <f>C209/(1000*B209-D209)*100</f>
        <v>3.0791733333064846</v>
      </c>
      <c r="G209">
        <v>1</v>
      </c>
      <c r="H209">
        <f t="shared" si="36"/>
        <v>34.855572342091889</v>
      </c>
      <c r="I209">
        <f t="shared" si="37"/>
        <v>2.5758263917111837</v>
      </c>
      <c r="J209">
        <f t="shared" si="38"/>
        <v>0.9104226785390982</v>
      </c>
      <c r="K209">
        <f t="shared" si="39"/>
        <v>36.314790944443267</v>
      </c>
      <c r="L209">
        <f t="shared" si="40"/>
        <v>2.562523766237367</v>
      </c>
      <c r="M209">
        <f t="shared" si="41"/>
        <v>0.90535437823357412</v>
      </c>
      <c r="N209">
        <f t="shared" si="42"/>
        <v>36.399156240587622</v>
      </c>
      <c r="O209">
        <f t="shared" si="43"/>
        <v>2.5617727382214102</v>
      </c>
      <c r="Q209">
        <f t="shared" si="44"/>
        <v>2.5617727382214102</v>
      </c>
    </row>
    <row r="210" spans="1:17" x14ac:dyDescent="0.25">
      <c r="A210">
        <f t="shared" si="47"/>
        <v>10.500000000000014</v>
      </c>
      <c r="B210">
        <v>5.6962998750468001</v>
      </c>
      <c r="C210">
        <v>167.25353641696501</v>
      </c>
      <c r="D210">
        <f t="shared" si="46"/>
        <v>204.75000000000028</v>
      </c>
      <c r="E210">
        <f t="shared" si="45"/>
        <v>160.60500000000013</v>
      </c>
      <c r="F210">
        <f>C210/(1000*B210-D210)*100</f>
        <v>3.0456526886326354</v>
      </c>
      <c r="G210">
        <v>1</v>
      </c>
      <c r="H210">
        <f t="shared" si="36"/>
        <v>34.192894835445948</v>
      </c>
      <c r="I210">
        <f t="shared" si="37"/>
        <v>2.5789282929781412</v>
      </c>
      <c r="J210">
        <f t="shared" si="38"/>
        <v>0.91184364408666607</v>
      </c>
      <c r="K210">
        <f t="shared" si="39"/>
        <v>35.610685295976758</v>
      </c>
      <c r="L210">
        <f t="shared" si="40"/>
        <v>2.5657086451854294</v>
      </c>
      <c r="M210">
        <f t="shared" si="41"/>
        <v>0.90680695827764268</v>
      </c>
      <c r="N210">
        <f t="shared" si="42"/>
        <v>35.693441352040288</v>
      </c>
      <c r="O210">
        <f t="shared" si="43"/>
        <v>2.5649549676453103</v>
      </c>
      <c r="Q210">
        <f t="shared" si="44"/>
        <v>2.5649549676453103</v>
      </c>
    </row>
    <row r="211" spans="1:17" x14ac:dyDescent="0.25">
      <c r="A211">
        <f t="shared" si="47"/>
        <v>10.550000000000015</v>
      </c>
      <c r="B211">
        <v>5.6091210183225302</v>
      </c>
      <c r="C211">
        <v>163.813048486426</v>
      </c>
      <c r="D211">
        <f t="shared" si="46"/>
        <v>205.72500000000028</v>
      </c>
      <c r="E211">
        <f t="shared" si="45"/>
        <v>161.08950000000013</v>
      </c>
      <c r="F211">
        <f>C211/(1000*B211-D211)*100</f>
        <v>3.0316683791257879</v>
      </c>
      <c r="G211">
        <v>1</v>
      </c>
      <c r="H211">
        <f t="shared" si="36"/>
        <v>33.542819478131882</v>
      </c>
      <c r="I211">
        <f t="shared" si="37"/>
        <v>2.5838757012860269</v>
      </c>
      <c r="J211">
        <f t="shared" si="38"/>
        <v>0.91396774781682721</v>
      </c>
      <c r="K211">
        <f t="shared" si="39"/>
        <v>34.908519638904593</v>
      </c>
      <c r="L211">
        <f t="shared" si="40"/>
        <v>2.5708585828337638</v>
      </c>
      <c r="M211">
        <f t="shared" si="41"/>
        <v>0.90900822568651496</v>
      </c>
      <c r="N211">
        <f t="shared" si="42"/>
        <v>34.988922347185671</v>
      </c>
      <c r="O211">
        <f t="shared" si="43"/>
        <v>2.5701097350821316</v>
      </c>
      <c r="Q211">
        <f t="shared" si="44"/>
        <v>2.5701097350821316</v>
      </c>
    </row>
    <row r="212" spans="1:17" x14ac:dyDescent="0.25">
      <c r="A212">
        <f t="shared" si="47"/>
        <v>10.600000000000016</v>
      </c>
      <c r="B212">
        <v>5.50693884245569</v>
      </c>
      <c r="C212">
        <v>159.99684707034399</v>
      </c>
      <c r="D212">
        <f t="shared" si="46"/>
        <v>206.7000000000003</v>
      </c>
      <c r="E212">
        <f t="shared" si="45"/>
        <v>161.57400000000015</v>
      </c>
      <c r="F212">
        <f>C212/(1000*B212-D212)*100</f>
        <v>3.0186723999821634</v>
      </c>
      <c r="G212">
        <v>1</v>
      </c>
      <c r="H212">
        <f t="shared" si="36"/>
        <v>32.803785525243441</v>
      </c>
      <c r="I212">
        <f t="shared" si="37"/>
        <v>2.5899396778201815</v>
      </c>
      <c r="J212">
        <f t="shared" si="38"/>
        <v>0.91651726404119704</v>
      </c>
      <c r="K212">
        <f t="shared" si="39"/>
        <v>34.107594642357732</v>
      </c>
      <c r="L212">
        <f t="shared" si="40"/>
        <v>2.5771923226015225</v>
      </c>
      <c r="M212">
        <f t="shared" si="41"/>
        <v>0.91166052170288803</v>
      </c>
      <c r="N212">
        <f t="shared" si="42"/>
        <v>34.185021378677135</v>
      </c>
      <c r="O212">
        <f t="shared" si="43"/>
        <v>2.576452206527355</v>
      </c>
      <c r="Q212">
        <f t="shared" si="44"/>
        <v>2.576452206527355</v>
      </c>
    </row>
    <row r="213" spans="1:17" x14ac:dyDescent="0.25">
      <c r="A213">
        <f t="shared" si="47"/>
        <v>10.650000000000016</v>
      </c>
      <c r="B213">
        <v>5.3882666033689803</v>
      </c>
      <c r="C213">
        <v>157.046142033427</v>
      </c>
      <c r="D213">
        <f t="shared" si="46"/>
        <v>207.67500000000032</v>
      </c>
      <c r="E213">
        <f t="shared" si="45"/>
        <v>162.05850000000015</v>
      </c>
      <c r="F213">
        <f>C213/(1000*B213-D213)*100</f>
        <v>3.0314325864115332</v>
      </c>
      <c r="G213">
        <v>1</v>
      </c>
      <c r="H213">
        <f t="shared" si="36"/>
        <v>31.967416725250295</v>
      </c>
      <c r="I213">
        <f t="shared" si="37"/>
        <v>2.5996115227506986</v>
      </c>
      <c r="J213">
        <f t="shared" si="38"/>
        <v>0.92044137812458093</v>
      </c>
      <c r="K213">
        <f t="shared" si="39"/>
        <v>33.185049012459856</v>
      </c>
      <c r="L213">
        <f t="shared" si="40"/>
        <v>2.5873598332533416</v>
      </c>
      <c r="M213">
        <f t="shared" si="41"/>
        <v>0.91577348442608775</v>
      </c>
      <c r="N213">
        <f t="shared" si="42"/>
        <v>33.257913915662975</v>
      </c>
      <c r="O213">
        <f t="shared" si="43"/>
        <v>2.5866423598731565</v>
      </c>
      <c r="Q213">
        <f t="shared" si="44"/>
        <v>2.5866423598731565</v>
      </c>
    </row>
    <row r="214" spans="1:17" x14ac:dyDescent="0.25">
      <c r="A214">
        <f t="shared" si="47"/>
        <v>10.700000000000017</v>
      </c>
      <c r="B214">
        <v>5.2734282866684499</v>
      </c>
      <c r="C214">
        <v>154.604705409312</v>
      </c>
      <c r="D214">
        <f t="shared" si="46"/>
        <v>208.65000000000032</v>
      </c>
      <c r="E214">
        <f t="shared" si="45"/>
        <v>162.54300000000015</v>
      </c>
      <c r="F214">
        <f>C214/(1000*B214-D214)*100</f>
        <v>3.0525463635054622</v>
      </c>
      <c r="G214">
        <v>1</v>
      </c>
      <c r="H214">
        <f t="shared" si="36"/>
        <v>31.1596210643857</v>
      </c>
      <c r="I214">
        <f t="shared" si="37"/>
        <v>2.60999259987139</v>
      </c>
      <c r="J214">
        <f t="shared" si="38"/>
        <v>0.92463570967242126</v>
      </c>
      <c r="K214">
        <f t="shared" si="39"/>
        <v>32.290062802229443</v>
      </c>
      <c r="L214">
        <f t="shared" si="40"/>
        <v>2.5982925683022926</v>
      </c>
      <c r="M214">
        <f t="shared" si="41"/>
        <v>0.92017799764459507</v>
      </c>
      <c r="N214">
        <f t="shared" si="42"/>
        <v>32.358197409291876</v>
      </c>
      <c r="O214">
        <f t="shared" si="43"/>
        <v>2.5976017624310037</v>
      </c>
      <c r="Q214">
        <f t="shared" si="44"/>
        <v>2.5976017624310037</v>
      </c>
    </row>
    <row r="215" spans="1:17" x14ac:dyDescent="0.25">
      <c r="A215">
        <f t="shared" si="47"/>
        <v>10.750000000000018</v>
      </c>
      <c r="B215">
        <v>5.2150721617643603</v>
      </c>
      <c r="C215">
        <v>153.60168946234</v>
      </c>
      <c r="D215">
        <f t="shared" si="46"/>
        <v>209.62500000000034</v>
      </c>
      <c r="E215">
        <f t="shared" si="45"/>
        <v>163.02750000000017</v>
      </c>
      <c r="F215">
        <f>C215/(1000*B215-D215)*100</f>
        <v>3.0686906583626237</v>
      </c>
      <c r="G215">
        <v>1</v>
      </c>
      <c r="H215">
        <f t="shared" si="36"/>
        <v>30.703084827801167</v>
      </c>
      <c r="I215">
        <f t="shared" si="37"/>
        <v>2.6163440323521563</v>
      </c>
      <c r="J215">
        <f t="shared" si="38"/>
        <v>0.92729474661245004</v>
      </c>
      <c r="K215">
        <f t="shared" si="39"/>
        <v>31.783861280904624</v>
      </c>
      <c r="L215">
        <f t="shared" si="40"/>
        <v>2.6049759243406068</v>
      </c>
      <c r="M215">
        <f t="shared" si="41"/>
        <v>0.92296349746004969</v>
      </c>
      <c r="N215">
        <f t="shared" si="42"/>
        <v>31.849433747351092</v>
      </c>
      <c r="O215">
        <f t="shared" si="43"/>
        <v>2.604299864842289</v>
      </c>
      <c r="Q215">
        <f t="shared" si="44"/>
        <v>2.604299864842289</v>
      </c>
    </row>
    <row r="216" spans="1:17" x14ac:dyDescent="0.25">
      <c r="A216">
        <f t="shared" si="47"/>
        <v>10.800000000000018</v>
      </c>
      <c r="B216">
        <v>5.1573677852625002</v>
      </c>
      <c r="C216">
        <v>152.50484572418</v>
      </c>
      <c r="D216">
        <f t="shared" si="46"/>
        <v>210.60000000000036</v>
      </c>
      <c r="E216">
        <f t="shared" si="45"/>
        <v>163.51200000000017</v>
      </c>
      <c r="F216">
        <f>C216/(1000*B216-D216)*100</f>
        <v>3.0829190361133425</v>
      </c>
      <c r="G216">
        <v>1</v>
      </c>
      <c r="H216">
        <f t="shared" si="36"/>
        <v>30.253240039033805</v>
      </c>
      <c r="I216">
        <f t="shared" si="37"/>
        <v>2.6225140583624622</v>
      </c>
      <c r="J216">
        <f t="shared" si="38"/>
        <v>0.92988466768723332</v>
      </c>
      <c r="K216">
        <f t="shared" si="39"/>
        <v>31.286118680533288</v>
      </c>
      <c r="L216">
        <f t="shared" si="40"/>
        <v>2.6114722820584277</v>
      </c>
      <c r="M216">
        <f t="shared" si="41"/>
        <v>0.92567775091539628</v>
      </c>
      <c r="N216">
        <f t="shared" si="42"/>
        <v>31.349200932804585</v>
      </c>
      <c r="O216">
        <f t="shared" si="43"/>
        <v>2.6108108801016767</v>
      </c>
      <c r="Q216">
        <f t="shared" si="44"/>
        <v>2.6108108801016767</v>
      </c>
    </row>
    <row r="217" spans="1:17" x14ac:dyDescent="0.25">
      <c r="A217">
        <f t="shared" si="47"/>
        <v>10.850000000000019</v>
      </c>
      <c r="B217">
        <v>5.1631201737622696</v>
      </c>
      <c r="C217">
        <v>151.43659746734701</v>
      </c>
      <c r="D217">
        <f t="shared" si="46"/>
        <v>211.57500000000039</v>
      </c>
      <c r="E217">
        <f t="shared" si="45"/>
        <v>163.9965000000002</v>
      </c>
      <c r="F217">
        <f>C217/(1000*B217-D217)*100</f>
        <v>3.0583705116898465</v>
      </c>
      <c r="G217">
        <v>1</v>
      </c>
      <c r="H217">
        <f t="shared" si="36"/>
        <v>30.192992983156731</v>
      </c>
      <c r="I217">
        <f t="shared" si="37"/>
        <v>2.6209101359938063</v>
      </c>
      <c r="J217">
        <f t="shared" si="38"/>
        <v>0.92951271442963235</v>
      </c>
      <c r="K217">
        <f t="shared" si="39"/>
        <v>31.235889503669295</v>
      </c>
      <c r="L217">
        <f t="shared" si="40"/>
        <v>2.6097296364597247</v>
      </c>
      <c r="M217">
        <f t="shared" si="41"/>
        <v>0.9252529441071472</v>
      </c>
      <c r="N217">
        <f t="shared" si="42"/>
        <v>31.300057031360758</v>
      </c>
      <c r="O217">
        <f t="shared" si="43"/>
        <v>2.6090550993154631</v>
      </c>
      <c r="Q217">
        <f t="shared" si="44"/>
        <v>2.6090550993154631</v>
      </c>
    </row>
    <row r="218" spans="1:17" x14ac:dyDescent="0.25">
      <c r="A218">
        <f t="shared" si="47"/>
        <v>10.90000000000002</v>
      </c>
      <c r="B218">
        <v>5.2154358954160402</v>
      </c>
      <c r="C218">
        <v>150.89760875864599</v>
      </c>
      <c r="D218">
        <f t="shared" si="46"/>
        <v>212.55000000000038</v>
      </c>
      <c r="E218">
        <f t="shared" si="45"/>
        <v>164.48100000000019</v>
      </c>
      <c r="F218">
        <f>C218/(1000*B218-D218)*100</f>
        <v>3.0162112811109263</v>
      </c>
      <c r="G218">
        <v>1</v>
      </c>
      <c r="H218">
        <f t="shared" si="36"/>
        <v>30.416193331850085</v>
      </c>
      <c r="I218">
        <f t="shared" si="37"/>
        <v>2.6145597279228387</v>
      </c>
      <c r="J218">
        <f t="shared" si="38"/>
        <v>0.9273323501194507</v>
      </c>
      <c r="K218">
        <f t="shared" si="39"/>
        <v>31.506623088494244</v>
      </c>
      <c r="L218">
        <f t="shared" si="40"/>
        <v>2.6029539966796049</v>
      </c>
      <c r="M218">
        <f t="shared" si="41"/>
        <v>0.92291056651577852</v>
      </c>
      <c r="N218">
        <f t="shared" si="42"/>
        <v>31.574222918382272</v>
      </c>
      <c r="O218">
        <f t="shared" si="43"/>
        <v>2.602249026478356</v>
      </c>
      <c r="Q218">
        <f t="shared" si="44"/>
        <v>2.602249026478356</v>
      </c>
    </row>
    <row r="219" spans="1:17" x14ac:dyDescent="0.25">
      <c r="A219">
        <f t="shared" si="47"/>
        <v>10.950000000000021</v>
      </c>
      <c r="B219">
        <v>5.3151191232870501</v>
      </c>
      <c r="C219">
        <v>146.83183188601399</v>
      </c>
      <c r="D219">
        <f t="shared" si="46"/>
        <v>213.5250000000004</v>
      </c>
      <c r="E219">
        <f t="shared" si="45"/>
        <v>164.96550000000019</v>
      </c>
      <c r="F219">
        <f>C219/(1000*B219-D219)*100</f>
        <v>2.8781558927978299</v>
      </c>
      <c r="G219">
        <v>1</v>
      </c>
      <c r="H219">
        <f t="shared" si="36"/>
        <v>30.92521844438409</v>
      </c>
      <c r="I219">
        <f t="shared" si="37"/>
        <v>2.595878730288006</v>
      </c>
      <c r="J219">
        <f t="shared" si="38"/>
        <v>0.92045403118543623</v>
      </c>
      <c r="K219">
        <f t="shared" si="39"/>
        <v>32.148396364485571</v>
      </c>
      <c r="L219">
        <f t="shared" si="40"/>
        <v>2.5830540906771073</v>
      </c>
      <c r="M219">
        <f t="shared" si="41"/>
        <v>0.9155678434936837</v>
      </c>
      <c r="N219">
        <f t="shared" si="42"/>
        <v>32.225089263342277</v>
      </c>
      <c r="O219">
        <f t="shared" si="43"/>
        <v>2.582267831371484</v>
      </c>
      <c r="Q219">
        <f t="shared" si="44"/>
        <v>2.582267831371484</v>
      </c>
    </row>
    <row r="220" spans="1:17" x14ac:dyDescent="0.25">
      <c r="A220">
        <f t="shared" si="47"/>
        <v>11.000000000000021</v>
      </c>
      <c r="B220">
        <v>5.7187504780767098</v>
      </c>
      <c r="C220">
        <v>150.71302998612299</v>
      </c>
      <c r="D220">
        <f t="shared" si="46"/>
        <v>214.50000000000043</v>
      </c>
      <c r="E220">
        <f t="shared" si="45"/>
        <v>165.45000000000022</v>
      </c>
      <c r="F220">
        <f>C220/(1000*B220-D220)*100</f>
        <v>2.7381208501758629</v>
      </c>
      <c r="G220">
        <v>1</v>
      </c>
      <c r="H220">
        <f t="shared" si="36"/>
        <v>33.268361910406178</v>
      </c>
      <c r="I220">
        <f t="shared" si="37"/>
        <v>2.5576807387161931</v>
      </c>
      <c r="J220">
        <f t="shared" si="38"/>
        <v>0.90613973756143229</v>
      </c>
      <c r="K220">
        <f t="shared" si="39"/>
        <v>34.83606031873498</v>
      </c>
      <c r="L220">
        <f t="shared" si="40"/>
        <v>2.5424832759231202</v>
      </c>
      <c r="M220">
        <f t="shared" si="41"/>
        <v>0.90034950423727167</v>
      </c>
      <c r="N220">
        <f t="shared" si="42"/>
        <v>34.935155886709239</v>
      </c>
      <c r="O220">
        <f t="shared" si="43"/>
        <v>2.541547922270234</v>
      </c>
      <c r="Q220">
        <f t="shared" si="44"/>
        <v>2.541547922270234</v>
      </c>
    </row>
    <row r="221" spans="1:17" x14ac:dyDescent="0.25">
      <c r="A221">
        <f t="shared" si="47"/>
        <v>11.050000000000022</v>
      </c>
      <c r="B221">
        <v>6.0627144453823396</v>
      </c>
      <c r="C221">
        <v>150.56163837499599</v>
      </c>
      <c r="D221">
        <f t="shared" si="46"/>
        <v>215.47500000000042</v>
      </c>
      <c r="E221">
        <f t="shared" si="45"/>
        <v>165.93450000000018</v>
      </c>
      <c r="F221">
        <f>C221/(1000*B221-D221)*100</f>
        <v>2.5749182974522618</v>
      </c>
      <c r="G221">
        <v>1</v>
      </c>
      <c r="H221">
        <f t="shared" si="36"/>
        <v>35.238238252939155</v>
      </c>
      <c r="I221">
        <f t="shared" si="37"/>
        <v>2.5213615122713451</v>
      </c>
      <c r="J221">
        <f t="shared" si="38"/>
        <v>0.89254125345080204</v>
      </c>
      <c r="K221">
        <f t="shared" si="39"/>
        <v>37.157417718482108</v>
      </c>
      <c r="L221">
        <f t="shared" si="40"/>
        <v>2.5038403401195795</v>
      </c>
      <c r="M221">
        <f t="shared" si="41"/>
        <v>0.88586568686097944</v>
      </c>
      <c r="N221">
        <f t="shared" si="42"/>
        <v>37.280032351615191</v>
      </c>
      <c r="O221">
        <f t="shared" si="43"/>
        <v>2.5027548329990035</v>
      </c>
      <c r="Q221">
        <f t="shared" si="44"/>
        <v>2.5027548329990035</v>
      </c>
    </row>
    <row r="222" spans="1:17" x14ac:dyDescent="0.25">
      <c r="A222">
        <f t="shared" si="47"/>
        <v>11.100000000000023</v>
      </c>
      <c r="B222">
        <v>7.0694508581345401</v>
      </c>
      <c r="C222">
        <v>158.50836894040199</v>
      </c>
      <c r="D222">
        <f t="shared" si="46"/>
        <v>216.45000000000044</v>
      </c>
      <c r="E222">
        <f t="shared" si="45"/>
        <v>166.41900000000021</v>
      </c>
      <c r="F222">
        <f>C222/(1000*B222-D222)*100</f>
        <v>2.312977514839385</v>
      </c>
      <c r="G222">
        <v>1</v>
      </c>
      <c r="H222">
        <f t="shared" si="36"/>
        <v>41.17919743619737</v>
      </c>
      <c r="I222">
        <f t="shared" si="37"/>
        <v>2.4396350618143336</v>
      </c>
      <c r="J222">
        <f t="shared" si="38"/>
        <v>0.86164261699153755</v>
      </c>
      <c r="K222">
        <f t="shared" si="39"/>
        <v>44.10692949937134</v>
      </c>
      <c r="L222">
        <f t="shared" si="40"/>
        <v>2.4170280075693991</v>
      </c>
      <c r="M222">
        <f t="shared" si="41"/>
        <v>0.8530293293242176</v>
      </c>
      <c r="N222">
        <f t="shared" si="42"/>
        <v>44.295926916533318</v>
      </c>
      <c r="O222">
        <f t="shared" si="43"/>
        <v>2.4156258135345512</v>
      </c>
      <c r="Q222">
        <f t="shared" si="44"/>
        <v>2.4156258135345512</v>
      </c>
    </row>
    <row r="223" spans="1:17" x14ac:dyDescent="0.25">
      <c r="A223">
        <f t="shared" si="47"/>
        <v>11.150000000000023</v>
      </c>
      <c r="B223">
        <v>8.0899368652210004</v>
      </c>
      <c r="C223">
        <v>176.035098186602</v>
      </c>
      <c r="D223">
        <f t="shared" si="46"/>
        <v>217.42500000000047</v>
      </c>
      <c r="E223">
        <f t="shared" si="45"/>
        <v>166.90350000000024</v>
      </c>
      <c r="F223">
        <f>C223/(1000*B223-D223)*100</f>
        <v>2.2360728214877104</v>
      </c>
      <c r="G223">
        <v>1</v>
      </c>
      <c r="H223">
        <f t="shared" si="36"/>
        <v>47.168045398814222</v>
      </c>
      <c r="I223">
        <f t="shared" si="37"/>
        <v>2.3854071067181115</v>
      </c>
      <c r="J223">
        <f t="shared" si="38"/>
        <v>0.84122090726473397</v>
      </c>
      <c r="K223">
        <f t="shared" si="39"/>
        <v>51.059913950638062</v>
      </c>
      <c r="L223">
        <f t="shared" si="40"/>
        <v>2.3595863906079226</v>
      </c>
      <c r="M223">
        <f t="shared" si="41"/>
        <v>0.831383214426752</v>
      </c>
      <c r="N223">
        <f t="shared" si="42"/>
        <v>51.311350022880191</v>
      </c>
      <c r="O223">
        <f t="shared" si="43"/>
        <v>2.3579938204923012</v>
      </c>
      <c r="Q223">
        <f t="shared" si="44"/>
        <v>2.3579938204923012</v>
      </c>
    </row>
    <row r="224" spans="1:17" x14ac:dyDescent="0.25">
      <c r="A224">
        <f t="shared" si="47"/>
        <v>11.200000000000024</v>
      </c>
      <c r="B224">
        <v>8.6668502828474097</v>
      </c>
      <c r="C224">
        <v>182.21198809929501</v>
      </c>
      <c r="D224">
        <f t="shared" si="46"/>
        <v>218.40000000000046</v>
      </c>
      <c r="E224">
        <f t="shared" si="45"/>
        <v>167.3880000000002</v>
      </c>
      <c r="F224">
        <f>C224/(1000*B224-D224)*100</f>
        <v>2.1567504334994259</v>
      </c>
      <c r="G224">
        <v>1</v>
      </c>
      <c r="H224">
        <f t="shared" si="36"/>
        <v>50.472257765475419</v>
      </c>
      <c r="I224">
        <f t="shared" si="37"/>
        <v>2.3529548990917761</v>
      </c>
      <c r="J224">
        <f t="shared" si="38"/>
        <v>0.82909575732395691</v>
      </c>
      <c r="K224">
        <f t="shared" si="39"/>
        <v>54.995795691504568</v>
      </c>
      <c r="L224">
        <f t="shared" si="40"/>
        <v>2.3250922958271114</v>
      </c>
      <c r="M224">
        <f t="shared" si="41"/>
        <v>0.81848010548011962</v>
      </c>
      <c r="N224">
        <f t="shared" si="42"/>
        <v>55.289787588144648</v>
      </c>
      <c r="O224">
        <f t="shared" si="43"/>
        <v>2.3233703273289619</v>
      </c>
      <c r="Q224">
        <f t="shared" si="44"/>
        <v>2.3233703273289619</v>
      </c>
    </row>
    <row r="225" spans="1:17" x14ac:dyDescent="0.25">
      <c r="A225">
        <f t="shared" si="47"/>
        <v>11.250000000000025</v>
      </c>
      <c r="B225">
        <v>9.2825303298048798</v>
      </c>
      <c r="C225">
        <v>191.01008334997999</v>
      </c>
      <c r="D225">
        <f t="shared" si="46"/>
        <v>219.37500000000048</v>
      </c>
      <c r="E225">
        <f t="shared" si="45"/>
        <v>167.87250000000023</v>
      </c>
      <c r="F225">
        <f>C225/(1000*B225-D225)*100</f>
        <v>2.1075450701129297</v>
      </c>
      <c r="G225">
        <v>1</v>
      </c>
      <c r="H225">
        <f t="shared" ref="H225:H288" si="48">((1000*B225-D225)/101.3)*MIN((101.3/E225)^G225,1.7)</f>
        <v>53.988326437057097</v>
      </c>
      <c r="I225">
        <f t="shared" ref="I225:I288" si="49">SQRT((3.47-LOG(H225))^2+(LOG(F225)+1.22)^2)</f>
        <v>2.3244028879629939</v>
      </c>
      <c r="J225">
        <f t="shared" ref="J225:J288" si="50">MIN(0.381*I225+0.05*(E225/101.3)-0.15,1)</f>
        <v>0.81845658224874784</v>
      </c>
      <c r="K225">
        <f t="shared" ref="K225:K288" si="51">((1000*B225-D225)/101.3)*MIN((101.3/E225)^J225,1.7)</f>
        <v>59.173201260796013</v>
      </c>
      <c r="L225">
        <f t="shared" ref="L225:L288" si="52">SQRT((3.47-LOG(K225))^2+(LOG(F225)+1.22)^2)</f>
        <v>2.2947824126133169</v>
      </c>
      <c r="M225">
        <f t="shared" ref="M225:M288" si="53">MIN(0.381*L225+0.05*(E225/101.3)-0.15,1)</f>
        <v>0.80717118114052089</v>
      </c>
      <c r="N225">
        <f t="shared" ref="N225:N288" si="54">((1000*B225-D225)/101.3)*MIN((101.3/E225)^M225,1.7)</f>
        <v>59.511479171553361</v>
      </c>
      <c r="O225">
        <f t="shared" ref="O225:O288" si="55">SQRT((3.47-LOG(N225))^2+(LOG(F225)+1.22)^2)</f>
        <v>2.2929512993444159</v>
      </c>
      <c r="Q225">
        <f t="shared" ref="Q225:Q288" si="56">O225</f>
        <v>2.2929512993444159</v>
      </c>
    </row>
    <row r="226" spans="1:17" x14ac:dyDescent="0.25">
      <c r="A226">
        <f t="shared" si="47"/>
        <v>11.300000000000026</v>
      </c>
      <c r="B226">
        <v>9.2853936195988407</v>
      </c>
      <c r="C226">
        <v>191.049882543232</v>
      </c>
      <c r="D226">
        <f t="shared" si="46"/>
        <v>220.35000000000051</v>
      </c>
      <c r="E226">
        <f t="shared" si="45"/>
        <v>168.35700000000026</v>
      </c>
      <c r="F226">
        <f>C226/(1000*B226-D226)*100</f>
        <v>2.1075450991783162</v>
      </c>
      <c r="G226">
        <v>1</v>
      </c>
      <c r="H226">
        <f t="shared" si="48"/>
        <v>53.844174103831897</v>
      </c>
      <c r="I226">
        <f t="shared" si="49"/>
        <v>2.3252710803222119</v>
      </c>
      <c r="J226">
        <f t="shared" si="50"/>
        <v>0.81902650470246663</v>
      </c>
      <c r="K226">
        <f t="shared" si="51"/>
        <v>59.028997287271302</v>
      </c>
      <c r="L226">
        <f t="shared" si="52"/>
        <v>2.295566553174647</v>
      </c>
      <c r="M226">
        <f t="shared" si="53"/>
        <v>0.80770907985924445</v>
      </c>
      <c r="N226">
        <f t="shared" si="54"/>
        <v>59.369347509513233</v>
      </c>
      <c r="O226">
        <f t="shared" si="55"/>
        <v>2.2937192498594974</v>
      </c>
      <c r="Q226">
        <f t="shared" si="56"/>
        <v>2.2937192498594974</v>
      </c>
    </row>
    <row r="227" spans="1:17" x14ac:dyDescent="0.25">
      <c r="A227">
        <f t="shared" si="47"/>
        <v>11.350000000000026</v>
      </c>
      <c r="B227">
        <v>9.2881827495496196</v>
      </c>
      <c r="C227">
        <v>191.58566273857599</v>
      </c>
      <c r="D227">
        <f t="shared" si="46"/>
        <v>221.3250000000005</v>
      </c>
      <c r="E227">
        <f t="shared" si="45"/>
        <v>168.84150000000022</v>
      </c>
      <c r="F227">
        <f>C227/(1000*B227-D227)*100</f>
        <v>2.1130326297232651</v>
      </c>
      <c r="G227">
        <v>1</v>
      </c>
      <c r="H227">
        <f t="shared" si="48"/>
        <v>53.700409849175756</v>
      </c>
      <c r="I227">
        <f t="shared" si="49"/>
        <v>2.3268891527418236</v>
      </c>
      <c r="J227">
        <f t="shared" si="50"/>
        <v>0.81988213145919564</v>
      </c>
      <c r="K227">
        <f t="shared" si="51"/>
        <v>58.876272667572209</v>
      </c>
      <c r="L227">
        <f t="shared" si="52"/>
        <v>2.2971587089950432</v>
      </c>
      <c r="M227">
        <f t="shared" si="53"/>
        <v>0.80855483239167225</v>
      </c>
      <c r="N227">
        <f t="shared" si="54"/>
        <v>59.217966916192488</v>
      </c>
      <c r="O227">
        <f t="shared" si="55"/>
        <v>2.2952993968296878</v>
      </c>
      <c r="Q227">
        <f t="shared" si="56"/>
        <v>2.2952993968296878</v>
      </c>
    </row>
    <row r="228" spans="1:17" x14ac:dyDescent="0.25">
      <c r="A228">
        <f t="shared" si="47"/>
        <v>11.400000000000027</v>
      </c>
      <c r="B228">
        <v>9.2908981008031795</v>
      </c>
      <c r="C228">
        <v>192.392020885253</v>
      </c>
      <c r="D228">
        <f t="shared" si="46"/>
        <v>222.30000000000052</v>
      </c>
      <c r="E228">
        <f t="shared" si="45"/>
        <v>169.32600000000025</v>
      </c>
      <c r="F228">
        <f>C228/(1000*B228-D228)*100</f>
        <v>2.1215188802800009</v>
      </c>
      <c r="G228">
        <v>1</v>
      </c>
      <c r="H228">
        <f t="shared" si="48"/>
        <v>53.55703259276877</v>
      </c>
      <c r="I228">
        <f t="shared" si="49"/>
        <v>2.3289131790320114</v>
      </c>
      <c r="J228">
        <f t="shared" si="50"/>
        <v>0.82089242664061413</v>
      </c>
      <c r="K228">
        <f t="shared" si="51"/>
        <v>58.71890523054546</v>
      </c>
      <c r="L228">
        <f t="shared" si="52"/>
        <v>2.2991896616885903</v>
      </c>
      <c r="M228">
        <f t="shared" si="53"/>
        <v>0.80956776653277063</v>
      </c>
      <c r="N228">
        <f t="shared" si="54"/>
        <v>59.061523086117383</v>
      </c>
      <c r="O228">
        <f t="shared" si="55"/>
        <v>2.2973207339253232</v>
      </c>
      <c r="Q228">
        <f t="shared" si="56"/>
        <v>2.2973207339253232</v>
      </c>
    </row>
    <row r="229" spans="1:17" x14ac:dyDescent="0.25">
      <c r="A229">
        <f t="shared" si="47"/>
        <v>11.450000000000028</v>
      </c>
      <c r="B229">
        <v>9.0739196168815806</v>
      </c>
      <c r="C229">
        <v>187.79524553753501</v>
      </c>
      <c r="D229">
        <f t="shared" si="46"/>
        <v>223.27500000000055</v>
      </c>
      <c r="E229">
        <f t="shared" si="45"/>
        <v>169.81050000000027</v>
      </c>
      <c r="F229">
        <f>C229/(1000*B229-D229)*100</f>
        <v>2.1218256258909931</v>
      </c>
      <c r="G229">
        <v>1</v>
      </c>
      <c r="H229">
        <f t="shared" si="48"/>
        <v>52.120714660645625</v>
      </c>
      <c r="I229">
        <f t="shared" si="49"/>
        <v>2.3377945882396811</v>
      </c>
      <c r="J229">
        <f t="shared" si="50"/>
        <v>0.82451538471359298</v>
      </c>
      <c r="K229">
        <f t="shared" si="51"/>
        <v>57.066498993083101</v>
      </c>
      <c r="L229">
        <f t="shared" si="52"/>
        <v>2.3084194064617982</v>
      </c>
      <c r="M229">
        <f t="shared" si="53"/>
        <v>0.81332344045621963</v>
      </c>
      <c r="N229">
        <f t="shared" si="54"/>
        <v>57.397397253359337</v>
      </c>
      <c r="O229">
        <f t="shared" si="55"/>
        <v>2.3065560412453241</v>
      </c>
      <c r="Q229">
        <f t="shared" si="56"/>
        <v>2.3065560412453241</v>
      </c>
    </row>
    <row r="230" spans="1:17" x14ac:dyDescent="0.25">
      <c r="A230">
        <f t="shared" si="47"/>
        <v>11.500000000000028</v>
      </c>
      <c r="B230">
        <v>8.8377820537823109</v>
      </c>
      <c r="C230">
        <v>181.12154701908599</v>
      </c>
      <c r="D230">
        <f t="shared" si="46"/>
        <v>224.25000000000057</v>
      </c>
      <c r="E230">
        <f t="shared" si="45"/>
        <v>170.2950000000003</v>
      </c>
      <c r="F230">
        <f>C230/(1000*B230-D230)*100</f>
        <v>2.1027558252314535</v>
      </c>
      <c r="G230">
        <v>1</v>
      </c>
      <c r="H230">
        <f t="shared" si="48"/>
        <v>50.580064322395231</v>
      </c>
      <c r="I230">
        <f t="shared" si="49"/>
        <v>2.3450002685177291</v>
      </c>
      <c r="J230">
        <f t="shared" si="50"/>
        <v>0.82749989006438629</v>
      </c>
      <c r="K230">
        <f t="shared" si="51"/>
        <v>55.321519468280336</v>
      </c>
      <c r="L230">
        <f t="shared" si="52"/>
        <v>2.3158350997827144</v>
      </c>
      <c r="M230">
        <f t="shared" si="53"/>
        <v>0.81638796077634557</v>
      </c>
      <c r="N230">
        <f t="shared" si="54"/>
        <v>55.6417611134056</v>
      </c>
      <c r="O230">
        <f t="shared" si="55"/>
        <v>2.3139662028302226</v>
      </c>
      <c r="Q230">
        <f t="shared" si="56"/>
        <v>2.3139662028302226</v>
      </c>
    </row>
    <row r="231" spans="1:17" x14ac:dyDescent="0.25">
      <c r="A231">
        <f t="shared" si="47"/>
        <v>11.550000000000029</v>
      </c>
      <c r="B231">
        <v>8.7749393769151904</v>
      </c>
      <c r="C231">
        <v>176.998193267734</v>
      </c>
      <c r="D231">
        <f t="shared" si="46"/>
        <v>225.22500000000056</v>
      </c>
      <c r="E231">
        <f t="shared" si="45"/>
        <v>170.77950000000027</v>
      </c>
      <c r="F231">
        <f>C231/(1000*B231-D231)*100</f>
        <v>2.0702234655422074</v>
      </c>
      <c r="G231">
        <v>1</v>
      </c>
      <c r="H231">
        <f t="shared" si="48"/>
        <v>50.062884461631377</v>
      </c>
      <c r="I231">
        <f t="shared" si="49"/>
        <v>2.3439204297028677</v>
      </c>
      <c r="J231">
        <f t="shared" si="50"/>
        <v>0.82732761264078081</v>
      </c>
      <c r="K231">
        <f t="shared" si="51"/>
        <v>54.78762897793046</v>
      </c>
      <c r="L231">
        <f t="shared" si="52"/>
        <v>2.3144781671500323</v>
      </c>
      <c r="M231">
        <f t="shared" si="53"/>
        <v>0.81611011060815064</v>
      </c>
      <c r="N231">
        <f t="shared" si="54"/>
        <v>55.109558332557199</v>
      </c>
      <c r="O231">
        <f t="shared" si="55"/>
        <v>2.3125754576604831</v>
      </c>
      <c r="Q231">
        <f t="shared" si="56"/>
        <v>2.3125754576604831</v>
      </c>
    </row>
    <row r="232" spans="1:17" x14ac:dyDescent="0.25">
      <c r="A232">
        <f t="shared" si="47"/>
        <v>11.60000000000003</v>
      </c>
      <c r="B232">
        <v>8.7125017377763694</v>
      </c>
      <c r="C232">
        <v>172.590967905187</v>
      </c>
      <c r="D232">
        <f t="shared" si="46"/>
        <v>226.20000000000059</v>
      </c>
      <c r="E232">
        <f t="shared" si="45"/>
        <v>171.26400000000029</v>
      </c>
      <c r="F232">
        <f>C232/(1000*B232-D232)*100</f>
        <v>2.0337595013491745</v>
      </c>
      <c r="G232">
        <v>1</v>
      </c>
      <c r="H232">
        <f t="shared" si="48"/>
        <v>49.550995759624641</v>
      </c>
      <c r="I232">
        <f t="shared" si="49"/>
        <v>2.342250772865186</v>
      </c>
      <c r="J232">
        <f t="shared" si="50"/>
        <v>0.826930614550481</v>
      </c>
      <c r="K232">
        <f t="shared" si="51"/>
        <v>54.265275031652379</v>
      </c>
      <c r="L232">
        <f t="shared" si="52"/>
        <v>2.3124842725537089</v>
      </c>
      <c r="M232">
        <f t="shared" si="53"/>
        <v>0.8155895779318082</v>
      </c>
      <c r="N232">
        <f t="shared" si="54"/>
        <v>54.589410837434983</v>
      </c>
      <c r="O232">
        <f t="shared" si="55"/>
        <v>2.3105438589854153</v>
      </c>
      <c r="Q232">
        <f t="shared" si="56"/>
        <v>2.3105438589854153</v>
      </c>
    </row>
    <row r="233" spans="1:17" x14ac:dyDescent="0.25">
      <c r="A233">
        <f t="shared" si="47"/>
        <v>11.650000000000031</v>
      </c>
      <c r="B233">
        <v>8.8457777479322104</v>
      </c>
      <c r="C233">
        <v>172.42815768650999</v>
      </c>
      <c r="D233">
        <f t="shared" si="46"/>
        <v>227.17500000000061</v>
      </c>
      <c r="E233">
        <f t="shared" si="45"/>
        <v>171.74850000000032</v>
      </c>
      <c r="F233">
        <f>C233/(1000*B233-D233)*100</f>
        <v>2.0006509492258391</v>
      </c>
      <c r="G233">
        <v>1</v>
      </c>
      <c r="H233">
        <f t="shared" si="48"/>
        <v>50.181531413271117</v>
      </c>
      <c r="I233">
        <f t="shared" si="49"/>
        <v>2.3334388893330233</v>
      </c>
      <c r="J233">
        <f t="shared" si="50"/>
        <v>0.82381242808958388</v>
      </c>
      <c r="K233">
        <f t="shared" si="51"/>
        <v>55.073263852103928</v>
      </c>
      <c r="L233">
        <f t="shared" si="52"/>
        <v>2.3029563311149399</v>
      </c>
      <c r="M233">
        <f t="shared" si="53"/>
        <v>0.81219857340849411</v>
      </c>
      <c r="N233">
        <f t="shared" si="54"/>
        <v>55.411981497010117</v>
      </c>
      <c r="O233">
        <f t="shared" si="55"/>
        <v>2.3009577245880366</v>
      </c>
      <c r="Q233">
        <f t="shared" si="56"/>
        <v>2.3009577245880366</v>
      </c>
    </row>
    <row r="234" spans="1:17" x14ac:dyDescent="0.25">
      <c r="A234">
        <f t="shared" si="47"/>
        <v>11.700000000000031</v>
      </c>
      <c r="B234">
        <v>9.1162261266028093</v>
      </c>
      <c r="C234">
        <v>176.184052479164</v>
      </c>
      <c r="D234">
        <f t="shared" si="46"/>
        <v>228.1500000000006</v>
      </c>
      <c r="E234">
        <f t="shared" si="45"/>
        <v>172.23300000000029</v>
      </c>
      <c r="F234">
        <f>C234/(1000*B234-D234)*100</f>
        <v>1.9822518390884316</v>
      </c>
      <c r="G234">
        <v>1</v>
      </c>
      <c r="H234">
        <f t="shared" si="48"/>
        <v>51.604954489573963</v>
      </c>
      <c r="I234">
        <f t="shared" si="49"/>
        <v>2.3216167710429554</v>
      </c>
      <c r="J234">
        <f t="shared" si="50"/>
        <v>0.81954734218592484</v>
      </c>
      <c r="K234">
        <f t="shared" si="51"/>
        <v>56.791976820848376</v>
      </c>
      <c r="L234">
        <f t="shared" si="52"/>
        <v>2.2902930075633448</v>
      </c>
      <c r="M234">
        <f t="shared" si="53"/>
        <v>0.80761298830019312</v>
      </c>
      <c r="N234">
        <f t="shared" si="54"/>
        <v>57.152855942889936</v>
      </c>
      <c r="O234">
        <f t="shared" si="55"/>
        <v>2.2882329301858095</v>
      </c>
      <c r="Q234">
        <f t="shared" si="56"/>
        <v>2.2882329301858095</v>
      </c>
    </row>
    <row r="235" spans="1:17" x14ac:dyDescent="0.25">
      <c r="A235">
        <f t="shared" si="47"/>
        <v>11.750000000000032</v>
      </c>
      <c r="B235">
        <v>9.3950425629010397</v>
      </c>
      <c r="C235">
        <v>181.69194127642601</v>
      </c>
      <c r="D235">
        <f t="shared" si="46"/>
        <v>229.12500000000063</v>
      </c>
      <c r="E235">
        <f t="shared" si="45"/>
        <v>172.71750000000031</v>
      </c>
      <c r="F235">
        <f>C235/(1000*B235-D235)*100</f>
        <v>1.9822558955998291</v>
      </c>
      <c r="G235">
        <v>1</v>
      </c>
      <c r="H235">
        <f t="shared" si="48"/>
        <v>53.068841101226113</v>
      </c>
      <c r="I235">
        <f t="shared" si="49"/>
        <v>2.3124356032376396</v>
      </c>
      <c r="J235">
        <f t="shared" si="50"/>
        <v>0.81628845841695641</v>
      </c>
      <c r="K235">
        <f t="shared" si="51"/>
        <v>58.534310823574771</v>
      </c>
      <c r="L235">
        <f t="shared" si="52"/>
        <v>2.2804790251334253</v>
      </c>
      <c r="M235">
        <f t="shared" si="53"/>
        <v>0.80411300215925074</v>
      </c>
      <c r="N235">
        <f t="shared" si="54"/>
        <v>58.915815042088369</v>
      </c>
      <c r="O235">
        <f t="shared" si="55"/>
        <v>2.2783733754539486</v>
      </c>
      <c r="Q235">
        <f t="shared" si="56"/>
        <v>2.2783733754539486</v>
      </c>
    </row>
    <row r="236" spans="1:17" x14ac:dyDescent="0.25">
      <c r="A236">
        <f t="shared" si="47"/>
        <v>11.800000000000033</v>
      </c>
      <c r="B236">
        <v>9.6824985250988895</v>
      </c>
      <c r="C236">
        <v>189.55045482951999</v>
      </c>
      <c r="D236">
        <f t="shared" si="46"/>
        <v>230.10000000000065</v>
      </c>
      <c r="E236">
        <f t="shared" si="45"/>
        <v>173.20200000000034</v>
      </c>
      <c r="F236">
        <f>C236/(1000*B236-D236)*100</f>
        <v>2.005315945219702</v>
      </c>
      <c r="G236">
        <v>1</v>
      </c>
      <c r="H236">
        <f t="shared" si="48"/>
        <v>54.574419031528912</v>
      </c>
      <c r="I236">
        <f t="shared" si="49"/>
        <v>2.3065921192233989</v>
      </c>
      <c r="J236">
        <f t="shared" si="50"/>
        <v>0.81430123217238759</v>
      </c>
      <c r="K236">
        <f t="shared" si="51"/>
        <v>60.290159683892313</v>
      </c>
      <c r="L236">
        <f t="shared" si="52"/>
        <v>2.2742707867823433</v>
      </c>
      <c r="M236">
        <f t="shared" si="53"/>
        <v>0.80198680451234539</v>
      </c>
      <c r="N236">
        <f t="shared" si="54"/>
        <v>60.689701227927728</v>
      </c>
      <c r="O236">
        <f t="shared" si="55"/>
        <v>2.2721402912695021</v>
      </c>
      <c r="Q236">
        <f t="shared" si="56"/>
        <v>2.2721402912695021</v>
      </c>
    </row>
    <row r="237" spans="1:17" x14ac:dyDescent="0.25">
      <c r="A237">
        <f t="shared" si="47"/>
        <v>11.850000000000033</v>
      </c>
      <c r="B237">
        <v>9.9752969248382595</v>
      </c>
      <c r="C237">
        <v>199.51385051620599</v>
      </c>
      <c r="D237">
        <f t="shared" si="46"/>
        <v>231.07500000000064</v>
      </c>
      <c r="E237">
        <f t="shared" si="45"/>
        <v>173.68650000000031</v>
      </c>
      <c r="F237">
        <f>C237/(1000*B237-D237)*100</f>
        <v>2.0475093040280652</v>
      </c>
      <c r="G237">
        <v>1</v>
      </c>
      <c r="H237">
        <f t="shared" si="48"/>
        <v>56.102356399825219</v>
      </c>
      <c r="I237">
        <f t="shared" si="49"/>
        <v>2.3035969161490546</v>
      </c>
      <c r="J237">
        <f t="shared" si="50"/>
        <v>0.81339920096591922</v>
      </c>
      <c r="K237">
        <f t="shared" si="51"/>
        <v>62.040446518704414</v>
      </c>
      <c r="L237">
        <f t="shared" si="52"/>
        <v>2.2711389540829403</v>
      </c>
      <c r="M237">
        <f t="shared" si="53"/>
        <v>0.80103271741872972</v>
      </c>
      <c r="N237">
        <f t="shared" si="54"/>
        <v>62.455488393770224</v>
      </c>
      <c r="O237">
        <f t="shared" si="55"/>
        <v>2.2690012105624939</v>
      </c>
      <c r="Q237">
        <f t="shared" si="56"/>
        <v>2.2690012105624939</v>
      </c>
    </row>
    <row r="238" spans="1:17" x14ac:dyDescent="0.25">
      <c r="A238">
        <f t="shared" si="47"/>
        <v>11.900000000000034</v>
      </c>
      <c r="B238">
        <v>10.240269459083599</v>
      </c>
      <c r="C238">
        <v>209.86827962920799</v>
      </c>
      <c r="D238">
        <f t="shared" si="46"/>
        <v>232.05000000000067</v>
      </c>
      <c r="E238">
        <f t="shared" si="45"/>
        <v>174.17100000000033</v>
      </c>
      <c r="F238">
        <f>C238/(1000*B238-D238)*100</f>
        <v>2.0969592092500391</v>
      </c>
      <c r="G238">
        <v>1</v>
      </c>
      <c r="H238">
        <f t="shared" si="48"/>
        <v>57.46203133175775</v>
      </c>
      <c r="I238">
        <f t="shared" si="49"/>
        <v>2.3027629326962602</v>
      </c>
      <c r="J238">
        <f t="shared" si="50"/>
        <v>0.8133205944352615</v>
      </c>
      <c r="K238">
        <f t="shared" si="51"/>
        <v>63.579781964455449</v>
      </c>
      <c r="L238">
        <f t="shared" si="52"/>
        <v>2.2703138804517273</v>
      </c>
      <c r="M238">
        <f t="shared" si="53"/>
        <v>0.80095750553009448</v>
      </c>
      <c r="N238">
        <f t="shared" si="54"/>
        <v>64.007208932665208</v>
      </c>
      <c r="O238">
        <f t="shared" si="55"/>
        <v>2.2681785601493916</v>
      </c>
      <c r="Q238">
        <f t="shared" si="56"/>
        <v>2.2681785601493916</v>
      </c>
    </row>
    <row r="239" spans="1:17" x14ac:dyDescent="0.25">
      <c r="A239">
        <f t="shared" si="47"/>
        <v>11.950000000000035</v>
      </c>
      <c r="B239">
        <v>10.512315853366999</v>
      </c>
      <c r="C239">
        <v>221.386209517878</v>
      </c>
      <c r="D239">
        <f t="shared" si="46"/>
        <v>233.02500000000069</v>
      </c>
      <c r="E239">
        <f t="shared" si="45"/>
        <v>174.65550000000036</v>
      </c>
      <c r="F239">
        <f>C239/(1000*B239-D239)*100</f>
        <v>2.1537109191278754</v>
      </c>
      <c r="G239">
        <v>1</v>
      </c>
      <c r="H239">
        <f t="shared" si="48"/>
        <v>58.854664487330638</v>
      </c>
      <c r="I239">
        <f t="shared" si="49"/>
        <v>2.3028539159409389</v>
      </c>
      <c r="J239">
        <f t="shared" si="50"/>
        <v>0.813594400216341</v>
      </c>
      <c r="K239">
        <f t="shared" si="51"/>
        <v>65.14474476301676</v>
      </c>
      <c r="L239">
        <f t="shared" si="52"/>
        <v>2.2704903909798722</v>
      </c>
      <c r="M239">
        <f t="shared" si="53"/>
        <v>0.80126389720617452</v>
      </c>
      <c r="N239">
        <f t="shared" si="54"/>
        <v>65.583780694443305</v>
      </c>
      <c r="O239">
        <f t="shared" si="55"/>
        <v>2.2683635317466808</v>
      </c>
      <c r="Q239">
        <f t="shared" si="56"/>
        <v>2.2683635317466808</v>
      </c>
    </row>
    <row r="240" spans="1:17" x14ac:dyDescent="0.25">
      <c r="A240">
        <f t="shared" si="47"/>
        <v>12.000000000000036</v>
      </c>
      <c r="B240">
        <v>10.7456416210626</v>
      </c>
      <c r="C240">
        <v>232.52503847801199</v>
      </c>
      <c r="D240">
        <f t="shared" si="46"/>
        <v>234.00000000000068</v>
      </c>
      <c r="E240">
        <f t="shared" si="45"/>
        <v>175.14000000000033</v>
      </c>
      <c r="F240">
        <f>C240/(1000*B240-D240)*100</f>
        <v>2.2120715950978793</v>
      </c>
      <c r="G240">
        <v>1</v>
      </c>
      <c r="H240">
        <f t="shared" si="48"/>
        <v>60.018508741935484</v>
      </c>
      <c r="I240">
        <f t="shared" si="49"/>
        <v>2.3044512218313673</v>
      </c>
      <c r="J240">
        <f t="shared" si="50"/>
        <v>0.81444211492545093</v>
      </c>
      <c r="K240">
        <f t="shared" si="51"/>
        <v>66.436446254033157</v>
      </c>
      <c r="L240">
        <f t="shared" si="52"/>
        <v>2.2722590439270478</v>
      </c>
      <c r="M240">
        <f t="shared" si="53"/>
        <v>0.80217689514390522</v>
      </c>
      <c r="N240">
        <f t="shared" si="54"/>
        <v>66.884081478735141</v>
      </c>
      <c r="O240">
        <f t="shared" si="55"/>
        <v>2.2701452972685692</v>
      </c>
      <c r="Q240">
        <f t="shared" si="56"/>
        <v>2.2701452972685692</v>
      </c>
    </row>
    <row r="241" spans="1:17" x14ac:dyDescent="0.25">
      <c r="A241">
        <f t="shared" si="47"/>
        <v>12.050000000000036</v>
      </c>
      <c r="B241">
        <v>10.9284627278714</v>
      </c>
      <c r="C241">
        <v>240.30858811788701</v>
      </c>
      <c r="D241">
        <f t="shared" si="46"/>
        <v>234.9750000000007</v>
      </c>
      <c r="E241">
        <f t="shared" si="45"/>
        <v>175.62450000000035</v>
      </c>
      <c r="F241">
        <f>C241/(1000*B241-D241)*100</f>
        <v>2.2472423799725241</v>
      </c>
      <c r="G241">
        <v>1</v>
      </c>
      <c r="H241">
        <f t="shared" si="48"/>
        <v>60.888359698512325</v>
      </c>
      <c r="I241">
        <f t="shared" si="49"/>
        <v>2.3045342635071178</v>
      </c>
      <c r="J241">
        <f t="shared" si="50"/>
        <v>0.81471289496876875</v>
      </c>
      <c r="K241">
        <f t="shared" si="51"/>
        <v>67.423824255427874</v>
      </c>
      <c r="L241">
        <f t="shared" si="52"/>
        <v>2.2723505397196813</v>
      </c>
      <c r="M241">
        <f t="shared" si="53"/>
        <v>0.80245089620575549</v>
      </c>
      <c r="N241">
        <f t="shared" si="54"/>
        <v>67.880291883453495</v>
      </c>
      <c r="O241">
        <f t="shared" si="55"/>
        <v>2.2702350452864435</v>
      </c>
      <c r="Q241">
        <f t="shared" si="56"/>
        <v>2.2702350452864435</v>
      </c>
    </row>
    <row r="242" spans="1:17" x14ac:dyDescent="0.25">
      <c r="A242">
        <f t="shared" si="47"/>
        <v>12.100000000000037</v>
      </c>
      <c r="B242">
        <v>10.9698202369519</v>
      </c>
      <c r="C242">
        <v>243.870261090752</v>
      </c>
      <c r="D242">
        <f t="shared" si="46"/>
        <v>235.95000000000073</v>
      </c>
      <c r="E242">
        <f t="shared" si="45"/>
        <v>176.10900000000038</v>
      </c>
      <c r="F242">
        <f>C242/(1000*B242-D242)*100</f>
        <v>2.2719695292310886</v>
      </c>
      <c r="G242">
        <v>1</v>
      </c>
      <c r="H242">
        <f t="shared" si="48"/>
        <v>60.950151536559041</v>
      </c>
      <c r="I242">
        <f t="shared" si="49"/>
        <v>2.3074563504327301</v>
      </c>
      <c r="J242">
        <f t="shared" si="50"/>
        <v>0.81606535125228397</v>
      </c>
      <c r="K242">
        <f t="shared" si="51"/>
        <v>67.476222497381627</v>
      </c>
      <c r="L242">
        <f t="shared" si="52"/>
        <v>2.2753969044939137</v>
      </c>
      <c r="M242">
        <f t="shared" si="53"/>
        <v>0.80385070234959499</v>
      </c>
      <c r="N242">
        <f t="shared" si="54"/>
        <v>67.933560866582397</v>
      </c>
      <c r="O242">
        <f t="shared" si="55"/>
        <v>2.2732823030909999</v>
      </c>
      <c r="Q242">
        <f t="shared" si="56"/>
        <v>2.2732823030909999</v>
      </c>
    </row>
    <row r="243" spans="1:17" x14ac:dyDescent="0.25">
      <c r="A243">
        <f t="shared" si="47"/>
        <v>12.150000000000038</v>
      </c>
      <c r="B243">
        <v>10.9069029567619</v>
      </c>
      <c r="C243">
        <v>243.08657718933401</v>
      </c>
      <c r="D243">
        <f t="shared" si="46"/>
        <v>236.92500000000072</v>
      </c>
      <c r="E243">
        <f t="shared" si="45"/>
        <v>176.59350000000035</v>
      </c>
      <c r="F243">
        <f>C243/(1000*B243-D243)*100</f>
        <v>2.2782294225386139</v>
      </c>
      <c r="G243">
        <v>1</v>
      </c>
      <c r="H243">
        <f t="shared" si="48"/>
        <v>60.421125108012909</v>
      </c>
      <c r="I243">
        <f t="shared" si="49"/>
        <v>2.3110380732975235</v>
      </c>
      <c r="J243">
        <f t="shared" si="50"/>
        <v>0.81766912882862708</v>
      </c>
      <c r="K243">
        <f t="shared" si="51"/>
        <v>66.864738086316777</v>
      </c>
      <c r="L243">
        <f t="shared" si="52"/>
        <v>2.2790766017943391</v>
      </c>
      <c r="M243">
        <f t="shared" si="53"/>
        <v>0.80549180818591382</v>
      </c>
      <c r="N243">
        <f t="shared" si="54"/>
        <v>67.31879445926586</v>
      </c>
      <c r="O243">
        <f t="shared" si="55"/>
        <v>2.2769563115871665</v>
      </c>
      <c r="Q243">
        <f t="shared" si="56"/>
        <v>2.2769563115871665</v>
      </c>
    </row>
    <row r="244" spans="1:17" x14ac:dyDescent="0.25">
      <c r="A244">
        <f t="shared" si="47"/>
        <v>12.200000000000038</v>
      </c>
      <c r="B244">
        <v>10.831516127008999</v>
      </c>
      <c r="C244">
        <v>241.46580340359</v>
      </c>
      <c r="D244">
        <f t="shared" si="46"/>
        <v>237.90000000000074</v>
      </c>
      <c r="E244">
        <f t="shared" si="45"/>
        <v>177.07800000000037</v>
      </c>
      <c r="F244">
        <f>C244/(1000*B244-D244)*100</f>
        <v>2.279352022091492</v>
      </c>
      <c r="G244">
        <v>1</v>
      </c>
      <c r="H244">
        <f t="shared" si="48"/>
        <v>59.824575198550782</v>
      </c>
      <c r="I244">
        <f t="shared" si="49"/>
        <v>2.3143347708623945</v>
      </c>
      <c r="J244">
        <f t="shared" si="50"/>
        <v>0.81916431176569982</v>
      </c>
      <c r="K244">
        <f t="shared" si="51"/>
        <v>66.182360555617365</v>
      </c>
      <c r="L244">
        <f t="shared" si="52"/>
        <v>2.2824416613177747</v>
      </c>
      <c r="M244">
        <f t="shared" si="53"/>
        <v>0.80701303702919969</v>
      </c>
      <c r="N244">
        <f t="shared" si="54"/>
        <v>66.633036955070693</v>
      </c>
      <c r="O244">
        <f t="shared" si="55"/>
        <v>2.2803128579187395</v>
      </c>
      <c r="Q244">
        <f t="shared" si="56"/>
        <v>2.2803128579187395</v>
      </c>
    </row>
    <row r="245" spans="1:17" x14ac:dyDescent="0.25">
      <c r="A245">
        <f t="shared" si="47"/>
        <v>12.250000000000039</v>
      </c>
      <c r="B245">
        <v>10.7444106012315</v>
      </c>
      <c r="C245">
        <v>234.70581494402401</v>
      </c>
      <c r="D245">
        <f t="shared" si="46"/>
        <v>238.87500000000077</v>
      </c>
      <c r="E245">
        <f t="shared" si="45"/>
        <v>177.5625000000004</v>
      </c>
      <c r="F245">
        <f>C245/(1000*B245-D245)*100</f>
        <v>2.2341156496248593</v>
      </c>
      <c r="G245">
        <v>1</v>
      </c>
      <c r="H245">
        <f t="shared" si="48"/>
        <v>59.165283217072741</v>
      </c>
      <c r="I245">
        <f t="shared" si="49"/>
        <v>2.3119405686618451</v>
      </c>
      <c r="J245">
        <f t="shared" si="50"/>
        <v>0.81849126189214738</v>
      </c>
      <c r="K245">
        <f t="shared" si="51"/>
        <v>65.510092906591339</v>
      </c>
      <c r="L245">
        <f t="shared" si="52"/>
        <v>2.2796466967043831</v>
      </c>
      <c r="M245">
        <f t="shared" si="53"/>
        <v>0.80618729667635447</v>
      </c>
      <c r="N245">
        <f t="shared" si="54"/>
        <v>65.964033876390729</v>
      </c>
      <c r="O245">
        <f t="shared" si="55"/>
        <v>2.2774721168826408</v>
      </c>
      <c r="Q245">
        <f t="shared" si="56"/>
        <v>2.2774721168826408</v>
      </c>
    </row>
    <row r="246" spans="1:17" x14ac:dyDescent="0.25">
      <c r="A246">
        <f t="shared" si="47"/>
        <v>12.30000000000004</v>
      </c>
      <c r="B246">
        <v>10.645578811047301</v>
      </c>
      <c r="C246">
        <v>227.744395296893</v>
      </c>
      <c r="D246">
        <f t="shared" si="46"/>
        <v>239.85000000000076</v>
      </c>
      <c r="E246">
        <f t="shared" si="45"/>
        <v>178.04700000000037</v>
      </c>
      <c r="F246">
        <f>C246/(1000*B246-D246)*100</f>
        <v>2.1886443461327465</v>
      </c>
      <c r="G246">
        <v>1</v>
      </c>
      <c r="H246">
        <f t="shared" si="48"/>
        <v>58.443718855399304</v>
      </c>
      <c r="I246">
        <f t="shared" si="49"/>
        <v>2.3098157098955943</v>
      </c>
      <c r="J246">
        <f t="shared" si="50"/>
        <v>0.81792083186706266</v>
      </c>
      <c r="K246">
        <f t="shared" si="51"/>
        <v>64.763993767803981</v>
      </c>
      <c r="L246">
        <f t="shared" si="52"/>
        <v>2.2771299458601972</v>
      </c>
      <c r="M246">
        <f t="shared" si="53"/>
        <v>0.8054675557695764</v>
      </c>
      <c r="N246">
        <f t="shared" si="54"/>
        <v>65.220442893067258</v>
      </c>
      <c r="O246">
        <f t="shared" si="55"/>
        <v>2.2749091907566301</v>
      </c>
      <c r="Q246">
        <f t="shared" si="56"/>
        <v>2.2749091907566301</v>
      </c>
    </row>
    <row r="247" spans="1:17" x14ac:dyDescent="0.25">
      <c r="A247">
        <f t="shared" si="47"/>
        <v>12.350000000000041</v>
      </c>
      <c r="B247">
        <v>10.4038485462161</v>
      </c>
      <c r="C247">
        <v>217.473007563306</v>
      </c>
      <c r="D247">
        <f t="shared" si="46"/>
        <v>240.82500000000078</v>
      </c>
      <c r="E247">
        <f t="shared" si="45"/>
        <v>178.53150000000039</v>
      </c>
      <c r="F247">
        <f>C247/(1000*B247-D247)*100</f>
        <v>2.1398455545670325</v>
      </c>
      <c r="G247">
        <v>1</v>
      </c>
      <c r="H247">
        <f t="shared" si="48"/>
        <v>56.925660436483632</v>
      </c>
      <c r="I247">
        <f t="shared" si="49"/>
        <v>2.3116777594338105</v>
      </c>
      <c r="J247">
        <f t="shared" si="50"/>
        <v>0.81886941390597989</v>
      </c>
      <c r="K247">
        <f t="shared" si="51"/>
        <v>63.079071895094152</v>
      </c>
      <c r="L247">
        <f t="shared" si="52"/>
        <v>2.2788086370537632</v>
      </c>
      <c r="M247">
        <f t="shared" si="53"/>
        <v>0.80634627827918193</v>
      </c>
      <c r="N247">
        <f t="shared" si="54"/>
        <v>63.528310575244021</v>
      </c>
      <c r="O247">
        <f t="shared" si="55"/>
        <v>2.276550829204524</v>
      </c>
      <c r="Q247">
        <f t="shared" si="56"/>
        <v>2.276550829204524</v>
      </c>
    </row>
    <row r="248" spans="1:17" x14ac:dyDescent="0.25">
      <c r="A248">
        <f t="shared" si="47"/>
        <v>12.400000000000041</v>
      </c>
      <c r="B248">
        <v>10.167714158370901</v>
      </c>
      <c r="C248">
        <v>206.836623737292</v>
      </c>
      <c r="D248">
        <f t="shared" si="46"/>
        <v>241.80000000000081</v>
      </c>
      <c r="E248">
        <f t="shared" si="45"/>
        <v>179.01600000000042</v>
      </c>
      <c r="F248">
        <f>C248/(1000*B248-D248)*100</f>
        <v>2.083804276736152</v>
      </c>
      <c r="G248">
        <v>1</v>
      </c>
      <c r="H248">
        <f t="shared" si="48"/>
        <v>55.447078240888395</v>
      </c>
      <c r="I248">
        <f t="shared" si="49"/>
        <v>2.312482539379531</v>
      </c>
      <c r="J248">
        <f t="shared" si="50"/>
        <v>0.81941517623015636</v>
      </c>
      <c r="K248">
        <f t="shared" si="51"/>
        <v>61.451730235147707</v>
      </c>
      <c r="L248">
        <f t="shared" si="52"/>
        <v>2.2793437996073203</v>
      </c>
      <c r="M248">
        <f t="shared" si="53"/>
        <v>0.80678931637694407</v>
      </c>
      <c r="N248">
        <f t="shared" si="54"/>
        <v>61.89509991823298</v>
      </c>
      <c r="O248">
        <f t="shared" si="55"/>
        <v>2.2770415712572443</v>
      </c>
      <c r="Q248">
        <f t="shared" si="56"/>
        <v>2.2770415712572443</v>
      </c>
    </row>
    <row r="249" spans="1:17" x14ac:dyDescent="0.25">
      <c r="A249">
        <f t="shared" si="47"/>
        <v>12.450000000000042</v>
      </c>
      <c r="B249">
        <v>10.035726100398501</v>
      </c>
      <c r="C249">
        <v>197.864056147729</v>
      </c>
      <c r="D249">
        <f t="shared" si="46"/>
        <v>242.77500000000083</v>
      </c>
      <c r="E249">
        <f t="shared" si="45"/>
        <v>179.50050000000041</v>
      </c>
      <c r="F249">
        <f>C249/(1000*B249-D249)*100</f>
        <v>2.0204742586703759</v>
      </c>
      <c r="G249">
        <v>1</v>
      </c>
      <c r="H249">
        <f t="shared" si="48"/>
        <v>54.55667867442417</v>
      </c>
      <c r="I249">
        <f t="shared" si="49"/>
        <v>2.3088577171438951</v>
      </c>
      <c r="J249">
        <f t="shared" si="50"/>
        <v>0.81827326012323587</v>
      </c>
      <c r="K249">
        <f t="shared" si="51"/>
        <v>60.533956683930263</v>
      </c>
      <c r="L249">
        <f t="shared" si="52"/>
        <v>2.2751604349689787</v>
      </c>
      <c r="M249">
        <f t="shared" si="53"/>
        <v>0.80543459561459274</v>
      </c>
      <c r="N249">
        <f t="shared" si="54"/>
        <v>60.980208882461284</v>
      </c>
      <c r="O249">
        <f t="shared" si="55"/>
        <v>2.2727948112005021</v>
      </c>
      <c r="Q249">
        <f t="shared" si="56"/>
        <v>2.2727948112005021</v>
      </c>
    </row>
    <row r="250" spans="1:17" x14ac:dyDescent="0.25">
      <c r="A250">
        <f t="shared" si="47"/>
        <v>12.500000000000043</v>
      </c>
      <c r="B250">
        <v>10.025236376862001</v>
      </c>
      <c r="C250">
        <v>191.789845567025</v>
      </c>
      <c r="D250">
        <f t="shared" si="46"/>
        <v>243.75000000000082</v>
      </c>
      <c r="E250">
        <f t="shared" ref="E250:E298" si="57">A250*19.5-(A250-6)*9.81</f>
        <v>179.98500000000041</v>
      </c>
      <c r="F250">
        <f>C250/(1000*B250-D250)*100</f>
        <v>1.9607433694402698</v>
      </c>
      <c r="G250">
        <v>1</v>
      </c>
      <c r="H250">
        <f t="shared" si="48"/>
        <v>54.346119825885367</v>
      </c>
      <c r="I250">
        <f t="shared" si="49"/>
        <v>2.3015335600265487</v>
      </c>
      <c r="J250">
        <f t="shared" si="50"/>
        <v>0.81572189742638379</v>
      </c>
      <c r="K250">
        <f t="shared" si="51"/>
        <v>60.418412147338536</v>
      </c>
      <c r="L250">
        <f t="shared" si="52"/>
        <v>2.2670610156116733</v>
      </c>
      <c r="M250">
        <f t="shared" si="53"/>
        <v>0.80258785800431631</v>
      </c>
      <c r="N250">
        <f t="shared" si="54"/>
        <v>60.876253455271367</v>
      </c>
      <c r="O250">
        <f t="shared" si="55"/>
        <v>2.2646196957520499</v>
      </c>
      <c r="Q250">
        <f t="shared" si="56"/>
        <v>2.2646196957520499</v>
      </c>
    </row>
    <row r="251" spans="1:17" x14ac:dyDescent="0.25">
      <c r="A251">
        <f t="shared" si="47"/>
        <v>12.550000000000043</v>
      </c>
      <c r="B251">
        <v>10.288695913124601</v>
      </c>
      <c r="C251">
        <v>192.15301429241799</v>
      </c>
      <c r="D251">
        <f t="shared" si="46"/>
        <v>244.72500000000085</v>
      </c>
      <c r="E251">
        <f t="shared" si="57"/>
        <v>180.46950000000044</v>
      </c>
      <c r="F251">
        <f>C251/(1000*B251-D251)*100</f>
        <v>1.9131179884375102</v>
      </c>
      <c r="G251">
        <v>1</v>
      </c>
      <c r="H251">
        <f t="shared" si="48"/>
        <v>55.654672468891278</v>
      </c>
      <c r="I251">
        <f t="shared" si="49"/>
        <v>2.2867275577393311</v>
      </c>
      <c r="J251">
        <f t="shared" si="50"/>
        <v>0.81031995171981064</v>
      </c>
      <c r="K251">
        <f t="shared" si="51"/>
        <v>62.097243093513882</v>
      </c>
      <c r="L251">
        <f t="shared" si="52"/>
        <v>2.2510696891542508</v>
      </c>
      <c r="M251">
        <f t="shared" si="53"/>
        <v>0.79673430378889509</v>
      </c>
      <c r="N251">
        <f t="shared" si="54"/>
        <v>62.586335434676997</v>
      </c>
      <c r="O251">
        <f t="shared" si="55"/>
        <v>2.2485326515377562</v>
      </c>
      <c r="Q251">
        <f t="shared" si="56"/>
        <v>2.2485326515377562</v>
      </c>
    </row>
    <row r="252" spans="1:17" x14ac:dyDescent="0.25">
      <c r="A252">
        <f t="shared" si="47"/>
        <v>12.600000000000044</v>
      </c>
      <c r="B252">
        <v>10.5718273375089</v>
      </c>
      <c r="C252">
        <v>192.36969883605701</v>
      </c>
      <c r="D252">
        <f t="shared" si="46"/>
        <v>245.70000000000087</v>
      </c>
      <c r="E252">
        <f t="shared" si="57"/>
        <v>180.95400000000043</v>
      </c>
      <c r="F252">
        <f>C252/(1000*B252-D252)*100</f>
        <v>1.8629413772314061</v>
      </c>
      <c r="G252">
        <v>1</v>
      </c>
      <c r="H252">
        <f t="shared" si="48"/>
        <v>57.064929968438797</v>
      </c>
      <c r="I252">
        <f t="shared" si="49"/>
        <v>2.2709521873555141</v>
      </c>
      <c r="J252">
        <f t="shared" si="50"/>
        <v>0.80454867676843334</v>
      </c>
      <c r="K252">
        <f t="shared" si="51"/>
        <v>63.916790337542132</v>
      </c>
      <c r="L252">
        <f t="shared" si="52"/>
        <v>2.2340257808789561</v>
      </c>
      <c r="M252">
        <f t="shared" si="53"/>
        <v>0.79047971590086474</v>
      </c>
      <c r="N252">
        <f t="shared" si="54"/>
        <v>64.440626775745585</v>
      </c>
      <c r="O252">
        <f t="shared" si="55"/>
        <v>2.2313861025681243</v>
      </c>
      <c r="Q252">
        <f t="shared" si="56"/>
        <v>2.2313861025681243</v>
      </c>
    </row>
    <row r="253" spans="1:17" x14ac:dyDescent="0.25">
      <c r="A253">
        <f t="shared" si="47"/>
        <v>12.650000000000045</v>
      </c>
      <c r="B253">
        <v>11.1071247599002</v>
      </c>
      <c r="C253">
        <v>196.86454974575801</v>
      </c>
      <c r="D253">
        <f t="shared" si="46"/>
        <v>246.67500000000086</v>
      </c>
      <c r="E253">
        <f t="shared" si="57"/>
        <v>181.43850000000043</v>
      </c>
      <c r="F253">
        <f>C253/(1000*B253-D253)*100</f>
        <v>1.812674006122994</v>
      </c>
      <c r="G253">
        <v>1</v>
      </c>
      <c r="H253">
        <f t="shared" si="48"/>
        <v>59.857471043357243</v>
      </c>
      <c r="I253">
        <f t="shared" si="49"/>
        <v>2.2475047028182762</v>
      </c>
      <c r="J253">
        <f t="shared" si="50"/>
        <v>0.79585432632460262</v>
      </c>
      <c r="K253">
        <f t="shared" si="51"/>
        <v>67.420460931060674</v>
      </c>
      <c r="L253">
        <f t="shared" si="52"/>
        <v>2.2088444452197571</v>
      </c>
      <c r="M253">
        <f t="shared" si="53"/>
        <v>0.78112476817956678</v>
      </c>
      <c r="N253">
        <f t="shared" si="54"/>
        <v>68.001745904018733</v>
      </c>
      <c r="O253">
        <f t="shared" si="55"/>
        <v>2.2060756332896716</v>
      </c>
      <c r="Q253">
        <f t="shared" si="56"/>
        <v>2.2060756332896716</v>
      </c>
    </row>
    <row r="254" spans="1:17" x14ac:dyDescent="0.25">
      <c r="A254">
        <f t="shared" si="47"/>
        <v>12.700000000000045</v>
      </c>
      <c r="B254">
        <v>12.011753060347401</v>
      </c>
      <c r="C254">
        <v>218.06471577686801</v>
      </c>
      <c r="D254">
        <f t="shared" si="46"/>
        <v>247.65000000000089</v>
      </c>
      <c r="E254">
        <f t="shared" si="57"/>
        <v>181.92300000000046</v>
      </c>
      <c r="F254">
        <f>C254/(1000*B254-D254)*100</f>
        <v>1.8536450646363896</v>
      </c>
      <c r="G254">
        <v>1</v>
      </c>
      <c r="H254">
        <f t="shared" si="48"/>
        <v>64.665287293785667</v>
      </c>
      <c r="I254">
        <f t="shared" si="49"/>
        <v>2.2288102496890128</v>
      </c>
      <c r="J254">
        <f t="shared" si="50"/>
        <v>0.78897088084721001</v>
      </c>
      <c r="K254">
        <f t="shared" si="51"/>
        <v>73.169705712432375</v>
      </c>
      <c r="L254">
        <f t="shared" si="52"/>
        <v>2.1891539570984864</v>
      </c>
      <c r="M254">
        <f t="shared" si="53"/>
        <v>0.77386183337021941</v>
      </c>
      <c r="N254">
        <f t="shared" si="54"/>
        <v>73.819858630325115</v>
      </c>
      <c r="O254">
        <f t="shared" si="55"/>
        <v>2.1863376153428584</v>
      </c>
      <c r="Q254">
        <f t="shared" si="56"/>
        <v>2.1863376153428584</v>
      </c>
    </row>
    <row r="255" spans="1:17" x14ac:dyDescent="0.25">
      <c r="A255">
        <f t="shared" si="47"/>
        <v>12.750000000000046</v>
      </c>
      <c r="B255">
        <v>12.939353775434601</v>
      </c>
      <c r="C255">
        <v>240.518878160339</v>
      </c>
      <c r="D255">
        <f t="shared" si="46"/>
        <v>248.62500000000091</v>
      </c>
      <c r="E255">
        <f t="shared" si="57"/>
        <v>182.40750000000045</v>
      </c>
      <c r="F255">
        <f>C255/(1000*B255-D255)*100</f>
        <v>1.8952329879266712</v>
      </c>
      <c r="G255">
        <v>1</v>
      </c>
      <c r="H255">
        <f t="shared" si="48"/>
        <v>69.573503147812275</v>
      </c>
      <c r="I255">
        <f t="shared" si="49"/>
        <v>2.2117712892948163</v>
      </c>
      <c r="J255">
        <f t="shared" si="50"/>
        <v>0.78271817810187805</v>
      </c>
      <c r="K255">
        <f t="shared" si="51"/>
        <v>79.057826881404651</v>
      </c>
      <c r="L255">
        <f t="shared" si="52"/>
        <v>2.1712555373734324</v>
      </c>
      <c r="M255">
        <f t="shared" si="53"/>
        <v>0.76728167661983071</v>
      </c>
      <c r="N255">
        <f t="shared" si="54"/>
        <v>79.77886770059925</v>
      </c>
      <c r="O255">
        <f t="shared" si="55"/>
        <v>2.1684023940786297</v>
      </c>
      <c r="Q255">
        <f t="shared" si="56"/>
        <v>2.1684023940786297</v>
      </c>
    </row>
    <row r="256" spans="1:17" x14ac:dyDescent="0.25">
      <c r="A256">
        <f t="shared" si="47"/>
        <v>12.800000000000047</v>
      </c>
      <c r="B256">
        <v>13.811432452285199</v>
      </c>
      <c r="C256">
        <v>262.04805723172302</v>
      </c>
      <c r="D256">
        <f t="shared" si="46"/>
        <v>249.6000000000009</v>
      </c>
      <c r="E256">
        <f t="shared" si="57"/>
        <v>182.89200000000045</v>
      </c>
      <c r="F256">
        <f>C256/(1000*B256-D256)*100</f>
        <v>1.9322466794490394</v>
      </c>
      <c r="G256">
        <v>1</v>
      </c>
      <c r="H256">
        <f t="shared" si="48"/>
        <v>74.152135972514742</v>
      </c>
      <c r="I256">
        <f t="shared" si="49"/>
        <v>2.1972320654201081</v>
      </c>
      <c r="J256">
        <f t="shared" si="50"/>
        <v>0.7774178749704711</v>
      </c>
      <c r="K256">
        <f t="shared" si="51"/>
        <v>84.573627537290974</v>
      </c>
      <c r="L256">
        <f t="shared" si="52"/>
        <v>2.1560028840630143</v>
      </c>
      <c r="M256">
        <f t="shared" si="53"/>
        <v>0.76170955687341835</v>
      </c>
      <c r="N256">
        <f t="shared" si="54"/>
        <v>85.36217686367732</v>
      </c>
      <c r="O256">
        <f t="shared" si="55"/>
        <v>2.1531206146931838</v>
      </c>
      <c r="Q256">
        <f t="shared" si="56"/>
        <v>2.1531206146931838</v>
      </c>
    </row>
    <row r="257" spans="1:17" x14ac:dyDescent="0.25">
      <c r="A257">
        <f t="shared" si="47"/>
        <v>12.850000000000048</v>
      </c>
      <c r="B257">
        <v>14.2223914090013</v>
      </c>
      <c r="C257">
        <v>275.242167173589</v>
      </c>
      <c r="D257">
        <f t="shared" si="46"/>
        <v>250.57500000000093</v>
      </c>
      <c r="E257">
        <f t="shared" si="57"/>
        <v>183.37650000000048</v>
      </c>
      <c r="F257">
        <f>C257/(1000*B257-D257)*100</f>
        <v>1.9699812759940438</v>
      </c>
      <c r="G257">
        <v>1</v>
      </c>
      <c r="H257">
        <f t="shared" si="48"/>
        <v>76.191967940282765</v>
      </c>
      <c r="I257">
        <f t="shared" si="49"/>
        <v>2.194453887655424</v>
      </c>
      <c r="J257">
        <f t="shared" si="50"/>
        <v>0.77659853040698335</v>
      </c>
      <c r="K257">
        <f t="shared" si="51"/>
        <v>86.993618884834191</v>
      </c>
      <c r="L257">
        <f t="shared" si="52"/>
        <v>2.153152171446568</v>
      </c>
      <c r="M257">
        <f t="shared" si="53"/>
        <v>0.7608625765314091</v>
      </c>
      <c r="N257">
        <f t="shared" si="54"/>
        <v>87.809820958174811</v>
      </c>
      <c r="O257">
        <f t="shared" si="55"/>
        <v>2.1502711783509052</v>
      </c>
      <c r="Q257">
        <f t="shared" si="56"/>
        <v>2.1502711783509052</v>
      </c>
    </row>
    <row r="258" spans="1:17" x14ac:dyDescent="0.25">
      <c r="A258">
        <f t="shared" si="47"/>
        <v>12.900000000000048</v>
      </c>
      <c r="B258">
        <v>14.5979372377529</v>
      </c>
      <c r="C258">
        <v>293.01861226007998</v>
      </c>
      <c r="D258">
        <f t="shared" si="46"/>
        <v>251.55000000000095</v>
      </c>
      <c r="E258">
        <f t="shared" si="57"/>
        <v>183.86100000000047</v>
      </c>
      <c r="F258">
        <f>C258/(1000*B258-D258)*100</f>
        <v>2.0424557584016254</v>
      </c>
      <c r="G258">
        <v>1</v>
      </c>
      <c r="H258">
        <f t="shared" si="48"/>
        <v>78.028441255909968</v>
      </c>
      <c r="I258">
        <f t="shared" si="49"/>
        <v>2.1978746483504783</v>
      </c>
      <c r="J258">
        <f t="shared" si="50"/>
        <v>0.77814098139665588</v>
      </c>
      <c r="K258">
        <f t="shared" si="51"/>
        <v>89.061054360822936</v>
      </c>
      <c r="L258">
        <f t="shared" si="52"/>
        <v>2.1570155874026549</v>
      </c>
      <c r="M258">
        <f t="shared" si="53"/>
        <v>0.76257367917553509</v>
      </c>
      <c r="N258">
        <f t="shared" si="54"/>
        <v>89.891349046628989</v>
      </c>
      <c r="O258">
        <f t="shared" si="55"/>
        <v>2.154177005105955</v>
      </c>
      <c r="Q258">
        <f t="shared" si="56"/>
        <v>2.154177005105955</v>
      </c>
    </row>
    <row r="259" spans="1:17" x14ac:dyDescent="0.25">
      <c r="A259">
        <f t="shared" si="47"/>
        <v>12.950000000000049</v>
      </c>
      <c r="B259">
        <v>14.502546196493499</v>
      </c>
      <c r="C259">
        <v>302.02217700289998</v>
      </c>
      <c r="D259">
        <f t="shared" ref="D259:D298" si="58">A259*19.5</f>
        <v>252.52500000000094</v>
      </c>
      <c r="E259">
        <f t="shared" si="57"/>
        <v>184.34550000000047</v>
      </c>
      <c r="F259">
        <f>C259/(1000*B259-D259)*100</f>
        <v>2.1194507210783553</v>
      </c>
      <c r="G259">
        <v>1</v>
      </c>
      <c r="H259">
        <f t="shared" si="48"/>
        <v>77.300618656237688</v>
      </c>
      <c r="I259">
        <f t="shared" si="49"/>
        <v>2.2120017366519797</v>
      </c>
      <c r="J259">
        <f t="shared" si="50"/>
        <v>0.78376254320438477</v>
      </c>
      <c r="K259">
        <f t="shared" si="51"/>
        <v>87.985215591723147</v>
      </c>
      <c r="L259">
        <f t="shared" si="52"/>
        <v>2.1721492401147011</v>
      </c>
      <c r="M259">
        <f t="shared" si="53"/>
        <v>0.7685787420236817</v>
      </c>
      <c r="N259">
        <f t="shared" si="54"/>
        <v>88.788729481307669</v>
      </c>
      <c r="O259">
        <f t="shared" si="55"/>
        <v>2.1693781192053021</v>
      </c>
      <c r="Q259">
        <f t="shared" si="56"/>
        <v>2.1693781192053021</v>
      </c>
    </row>
    <row r="260" spans="1:17" x14ac:dyDescent="0.25">
      <c r="A260">
        <f t="shared" ref="A260:A298" si="59">A259+0.05</f>
        <v>13.00000000000005</v>
      </c>
      <c r="B260">
        <v>14.1700841106992</v>
      </c>
      <c r="C260">
        <v>308.19960676954099</v>
      </c>
      <c r="D260">
        <f t="shared" si="58"/>
        <v>253.50000000000097</v>
      </c>
      <c r="E260">
        <f t="shared" si="57"/>
        <v>184.8300000000005</v>
      </c>
      <c r="F260">
        <f>C260/(1000*B260-D260)*100</f>
        <v>2.2146210903334698</v>
      </c>
      <c r="G260">
        <v>1</v>
      </c>
      <c r="H260">
        <f t="shared" si="48"/>
        <v>75.293968028454046</v>
      </c>
      <c r="I260">
        <f t="shared" si="49"/>
        <v>2.2335119022366938</v>
      </c>
      <c r="J260">
        <f t="shared" si="50"/>
        <v>0.79219705745701774</v>
      </c>
      <c r="K260">
        <f t="shared" si="51"/>
        <v>85.316028163333257</v>
      </c>
      <c r="L260">
        <f t="shared" si="52"/>
        <v>2.1951284780845142</v>
      </c>
      <c r="M260">
        <f t="shared" si="53"/>
        <v>0.77757297285503724</v>
      </c>
      <c r="N260">
        <f t="shared" si="54"/>
        <v>86.069622666351265</v>
      </c>
      <c r="O260">
        <f t="shared" si="55"/>
        <v>2.1924525406035702</v>
      </c>
      <c r="Q260">
        <f t="shared" si="56"/>
        <v>2.1924525406035702</v>
      </c>
    </row>
    <row r="261" spans="1:17" x14ac:dyDescent="0.25">
      <c r="A261">
        <f t="shared" si="59"/>
        <v>13.05000000000005</v>
      </c>
      <c r="B261">
        <v>13.622873884899599</v>
      </c>
      <c r="C261">
        <v>323.045584550184</v>
      </c>
      <c r="D261">
        <f t="shared" si="58"/>
        <v>254.47500000000099</v>
      </c>
      <c r="E261">
        <f t="shared" si="57"/>
        <v>185.31450000000049</v>
      </c>
      <c r="F261">
        <f>C261/(1000*B261-D261)*100</f>
        <v>2.4164867261335474</v>
      </c>
      <c r="G261">
        <v>1</v>
      </c>
      <c r="H261">
        <f t="shared" si="48"/>
        <v>72.138979329192068</v>
      </c>
      <c r="I261">
        <f t="shared" si="49"/>
        <v>2.2733667181741835</v>
      </c>
      <c r="J261">
        <f t="shared" si="50"/>
        <v>0.80762088349405814</v>
      </c>
      <c r="K261">
        <f t="shared" si="51"/>
        <v>81.027236517757913</v>
      </c>
      <c r="L261">
        <f t="shared" si="52"/>
        <v>2.2378725017005285</v>
      </c>
      <c r="M261">
        <f t="shared" si="53"/>
        <v>0.79409758701759559</v>
      </c>
      <c r="N261">
        <f t="shared" si="54"/>
        <v>81.691747697058815</v>
      </c>
      <c r="O261">
        <f t="shared" si="55"/>
        <v>2.2353990840174607</v>
      </c>
      <c r="Q261">
        <f t="shared" si="56"/>
        <v>2.2353990840174607</v>
      </c>
    </row>
    <row r="262" spans="1:17" x14ac:dyDescent="0.25">
      <c r="A262">
        <f t="shared" si="59"/>
        <v>13.100000000000051</v>
      </c>
      <c r="B262">
        <v>12.9125234555808</v>
      </c>
      <c r="C262">
        <v>312.04309655063997</v>
      </c>
      <c r="D262">
        <f t="shared" si="58"/>
        <v>255.45000000000101</v>
      </c>
      <c r="E262">
        <f t="shared" si="57"/>
        <v>185.79900000000049</v>
      </c>
      <c r="F262">
        <f>C262/(1000*B262-D262)*100</f>
        <v>2.4653652966914947</v>
      </c>
      <c r="G262">
        <v>1</v>
      </c>
      <c r="H262">
        <f t="shared" si="48"/>
        <v>68.122398159197658</v>
      </c>
      <c r="I262">
        <f t="shared" si="49"/>
        <v>2.2971680640357621</v>
      </c>
      <c r="J262">
        <f t="shared" si="50"/>
        <v>0.81692833743217641</v>
      </c>
      <c r="K262">
        <f t="shared" si="51"/>
        <v>76.123231340802988</v>
      </c>
      <c r="L262">
        <f t="shared" si="52"/>
        <v>2.2630596132263698</v>
      </c>
      <c r="M262">
        <f t="shared" si="53"/>
        <v>0.80393301767379799</v>
      </c>
      <c r="N262">
        <f t="shared" si="54"/>
        <v>76.725658313167941</v>
      </c>
      <c r="O262">
        <f t="shared" si="55"/>
        <v>2.2606579756851173</v>
      </c>
      <c r="Q262">
        <f t="shared" si="56"/>
        <v>2.2606579756851173</v>
      </c>
    </row>
    <row r="263" spans="1:17" x14ac:dyDescent="0.25">
      <c r="A263">
        <f t="shared" si="59"/>
        <v>13.150000000000052</v>
      </c>
      <c r="B263">
        <v>11.863247039631201</v>
      </c>
      <c r="C263">
        <v>293.66950572398702</v>
      </c>
      <c r="D263">
        <f t="shared" si="58"/>
        <v>256.42500000000103</v>
      </c>
      <c r="E263">
        <f t="shared" si="57"/>
        <v>186.28350000000052</v>
      </c>
      <c r="F263">
        <f>C263/(1000*B263-D263)*100</f>
        <v>2.5301456739946557</v>
      </c>
      <c r="G263">
        <v>1</v>
      </c>
      <c r="H263">
        <f t="shared" si="48"/>
        <v>62.307300644615154</v>
      </c>
      <c r="I263">
        <f t="shared" si="49"/>
        <v>2.3327604196078644</v>
      </c>
      <c r="J263">
        <f t="shared" si="50"/>
        <v>0.83072816607000433</v>
      </c>
      <c r="K263">
        <f t="shared" si="51"/>
        <v>69.075228436328985</v>
      </c>
      <c r="L263">
        <f t="shared" si="52"/>
        <v>2.3008066116773551</v>
      </c>
      <c r="M263">
        <f t="shared" si="53"/>
        <v>0.81855376524848023</v>
      </c>
      <c r="N263">
        <f t="shared" si="54"/>
        <v>69.589425233405876</v>
      </c>
      <c r="O263">
        <f t="shared" si="55"/>
        <v>2.2985249346265624</v>
      </c>
      <c r="Q263">
        <f t="shared" si="56"/>
        <v>2.2985249346265624</v>
      </c>
    </row>
    <row r="264" spans="1:17" x14ac:dyDescent="0.25">
      <c r="A264">
        <f t="shared" si="59"/>
        <v>13.200000000000053</v>
      </c>
      <c r="B264">
        <v>11.07181962664</v>
      </c>
      <c r="C264">
        <v>281.375841171383</v>
      </c>
      <c r="D264">
        <f t="shared" si="58"/>
        <v>257.400000000001</v>
      </c>
      <c r="E264">
        <f t="shared" si="57"/>
        <v>186.76800000000048</v>
      </c>
      <c r="F264">
        <f>C264/(1000*B264-D264)*100</f>
        <v>2.6018579904024444</v>
      </c>
      <c r="G264">
        <v>1</v>
      </c>
      <c r="H264">
        <f t="shared" si="48"/>
        <v>57.902957822753208</v>
      </c>
      <c r="I264">
        <f t="shared" si="49"/>
        <v>2.3641114924472122</v>
      </c>
      <c r="J264">
        <f t="shared" si="50"/>
        <v>0.84291206598665258</v>
      </c>
      <c r="K264">
        <f t="shared" si="51"/>
        <v>63.743795208582966</v>
      </c>
      <c r="L264">
        <f t="shared" si="52"/>
        <v>2.3341485532138937</v>
      </c>
      <c r="M264">
        <f t="shared" si="53"/>
        <v>0.83149618613875831</v>
      </c>
      <c r="N264">
        <f t="shared" si="54"/>
        <v>64.190541120780935</v>
      </c>
      <c r="O264">
        <f t="shared" si="55"/>
        <v>2.331985199396656</v>
      </c>
      <c r="Q264">
        <f t="shared" si="56"/>
        <v>2.331985199396656</v>
      </c>
    </row>
    <row r="265" spans="1:17" x14ac:dyDescent="0.25">
      <c r="A265">
        <f t="shared" si="59"/>
        <v>13.250000000000053</v>
      </c>
      <c r="B265">
        <v>10.317909301539</v>
      </c>
      <c r="C265">
        <v>266.50322111622501</v>
      </c>
      <c r="D265">
        <f t="shared" si="58"/>
        <v>258.37500000000102</v>
      </c>
      <c r="E265">
        <f t="shared" si="57"/>
        <v>187.25250000000051</v>
      </c>
      <c r="F265">
        <f>C265/(1000*B265-D265)*100</f>
        <v>2.6492600266341646</v>
      </c>
      <c r="G265">
        <v>1</v>
      </c>
      <c r="H265">
        <f t="shared" si="48"/>
        <v>53.72176233448937</v>
      </c>
      <c r="I265">
        <f t="shared" si="49"/>
        <v>2.3931016601407027</v>
      </c>
      <c r="J265">
        <f t="shared" si="50"/>
        <v>0.85419646104272939</v>
      </c>
      <c r="K265">
        <f t="shared" si="51"/>
        <v>58.756143927595126</v>
      </c>
      <c r="L265">
        <f t="shared" si="52"/>
        <v>2.364968949317789</v>
      </c>
      <c r="M265">
        <f t="shared" si="53"/>
        <v>0.84347789821919927</v>
      </c>
      <c r="N265">
        <f t="shared" si="54"/>
        <v>59.144340491740898</v>
      </c>
      <c r="O265">
        <f t="shared" si="55"/>
        <v>2.3629128655243012</v>
      </c>
      <c r="Q265">
        <f t="shared" si="56"/>
        <v>2.3629128655243012</v>
      </c>
    </row>
    <row r="266" spans="1:17" x14ac:dyDescent="0.25">
      <c r="A266">
        <f t="shared" si="59"/>
        <v>13.300000000000054</v>
      </c>
      <c r="B266">
        <v>9.6015082032061798</v>
      </c>
      <c r="C266">
        <v>247.72652725153301</v>
      </c>
      <c r="D266">
        <f t="shared" si="58"/>
        <v>259.35000000000105</v>
      </c>
      <c r="E266">
        <f t="shared" si="57"/>
        <v>187.73700000000051</v>
      </c>
      <c r="F266">
        <f>C266/(1000*B266-D266)*100</f>
        <v>2.6517055466531767</v>
      </c>
      <c r="G266">
        <v>1</v>
      </c>
      <c r="H266">
        <f t="shared" si="48"/>
        <v>49.761944652392202</v>
      </c>
      <c r="I266">
        <f t="shared" si="49"/>
        <v>2.4176576331772046</v>
      </c>
      <c r="J266">
        <f t="shared" si="50"/>
        <v>0.86379142793449348</v>
      </c>
      <c r="K266">
        <f t="shared" si="51"/>
        <v>54.124403988750558</v>
      </c>
      <c r="L266">
        <f t="shared" si="52"/>
        <v>2.3910204585941632</v>
      </c>
      <c r="M266">
        <f t="shared" si="53"/>
        <v>0.85364266441835468</v>
      </c>
      <c r="N266">
        <f t="shared" si="54"/>
        <v>54.464358287452512</v>
      </c>
      <c r="O266">
        <f t="shared" si="55"/>
        <v>2.3890461784066241</v>
      </c>
      <c r="Q266">
        <f t="shared" si="56"/>
        <v>2.3890461784066241</v>
      </c>
    </row>
    <row r="267" spans="1:17" x14ac:dyDescent="0.25">
      <c r="A267">
        <f t="shared" si="59"/>
        <v>13.350000000000055</v>
      </c>
      <c r="B267">
        <v>9.2437478438230301</v>
      </c>
      <c r="C267">
        <v>235.83919697353301</v>
      </c>
      <c r="D267">
        <f t="shared" si="58"/>
        <v>260.32500000000107</v>
      </c>
      <c r="E267">
        <f t="shared" si="57"/>
        <v>188.22150000000053</v>
      </c>
      <c r="F267">
        <f>C267/(1000*B267-D267)*100</f>
        <v>2.6252710250157625</v>
      </c>
      <c r="G267">
        <v>1</v>
      </c>
      <c r="H267">
        <f t="shared" si="48"/>
        <v>47.727931420284108</v>
      </c>
      <c r="I267">
        <f t="shared" si="49"/>
        <v>2.4280418930068652</v>
      </c>
      <c r="J267">
        <f t="shared" si="50"/>
        <v>0.86798697209445097</v>
      </c>
      <c r="K267">
        <f t="shared" si="51"/>
        <v>51.795497500223192</v>
      </c>
      <c r="L267">
        <f t="shared" si="52"/>
        <v>2.4019580405936778</v>
      </c>
      <c r="M267">
        <f t="shared" si="53"/>
        <v>0.85804902432502661</v>
      </c>
      <c r="N267">
        <f t="shared" si="54"/>
        <v>52.115380260516353</v>
      </c>
      <c r="O267">
        <f t="shared" si="55"/>
        <v>2.4000042491625755</v>
      </c>
      <c r="Q267">
        <f t="shared" si="56"/>
        <v>2.4000042491625755</v>
      </c>
    </row>
    <row r="268" spans="1:17" x14ac:dyDescent="0.25">
      <c r="A268">
        <f t="shared" si="59"/>
        <v>13.400000000000055</v>
      </c>
      <c r="B268">
        <v>8.8997100372081892</v>
      </c>
      <c r="C268">
        <v>225.671412338702</v>
      </c>
      <c r="D268">
        <f t="shared" si="58"/>
        <v>261.30000000000109</v>
      </c>
      <c r="E268">
        <f t="shared" si="57"/>
        <v>188.70600000000053</v>
      </c>
      <c r="F268">
        <f>C268/(1000*B268-D268)*100</f>
        <v>2.6124183891094361</v>
      </c>
      <c r="G268">
        <v>1</v>
      </c>
      <c r="H268">
        <f t="shared" si="48"/>
        <v>45.77708200697468</v>
      </c>
      <c r="I268">
        <f t="shared" si="49"/>
        <v>2.4400129475238583</v>
      </c>
      <c r="J268">
        <f t="shared" si="50"/>
        <v>0.87278708503028224</v>
      </c>
      <c r="K268">
        <f t="shared" si="51"/>
        <v>49.547074395647407</v>
      </c>
      <c r="L268">
        <f t="shared" si="52"/>
        <v>2.4146366084952722</v>
      </c>
      <c r="M268">
        <f t="shared" si="53"/>
        <v>0.86311869986039091</v>
      </c>
      <c r="N268">
        <f t="shared" si="54"/>
        <v>49.845985175861394</v>
      </c>
      <c r="O268">
        <f t="shared" si="55"/>
        <v>2.4127170724284817</v>
      </c>
      <c r="Q268">
        <f t="shared" si="56"/>
        <v>2.4127170724284817</v>
      </c>
    </row>
    <row r="269" spans="1:17" x14ac:dyDescent="0.25">
      <c r="A269">
        <f t="shared" si="59"/>
        <v>13.450000000000056</v>
      </c>
      <c r="B269">
        <v>8.6887871022638805</v>
      </c>
      <c r="C269">
        <v>218.91600688675501</v>
      </c>
      <c r="D269">
        <f t="shared" si="58"/>
        <v>262.27500000000111</v>
      </c>
      <c r="E269">
        <f t="shared" si="57"/>
        <v>189.19050000000055</v>
      </c>
      <c r="F269">
        <f>C269/(1000*B269-D269)*100</f>
        <v>2.5979433035875035</v>
      </c>
      <c r="G269">
        <v>1</v>
      </c>
      <c r="H269">
        <f t="shared" si="48"/>
        <v>44.539826800308973</v>
      </c>
      <c r="I269">
        <f t="shared" si="49"/>
        <v>2.4472374412741105</v>
      </c>
      <c r="J269">
        <f t="shared" si="50"/>
        <v>0.87577875831398522</v>
      </c>
      <c r="K269">
        <f t="shared" si="51"/>
        <v>48.133616072269717</v>
      </c>
      <c r="L269">
        <f t="shared" si="52"/>
        <v>2.4222622808233178</v>
      </c>
      <c r="M269">
        <f t="shared" si="53"/>
        <v>0.86626322218223339</v>
      </c>
      <c r="N269">
        <f t="shared" si="54"/>
        <v>48.420576761966835</v>
      </c>
      <c r="O269">
        <f t="shared" si="55"/>
        <v>2.4203578670735886</v>
      </c>
      <c r="Q269">
        <f t="shared" si="56"/>
        <v>2.4203578670735886</v>
      </c>
    </row>
    <row r="270" spans="1:17" x14ac:dyDescent="0.25">
      <c r="A270">
        <f t="shared" si="59"/>
        <v>13.500000000000057</v>
      </c>
      <c r="B270">
        <v>8.7325025119971293</v>
      </c>
      <c r="C270">
        <v>215.93092810159999</v>
      </c>
      <c r="D270">
        <f t="shared" si="58"/>
        <v>263.25000000000114</v>
      </c>
      <c r="E270">
        <f t="shared" si="57"/>
        <v>189.67500000000058</v>
      </c>
      <c r="F270">
        <f>C270/(1000*B270-D270)*100</f>
        <v>2.549586611046522</v>
      </c>
      <c r="G270">
        <v>1</v>
      </c>
      <c r="H270">
        <f t="shared" si="48"/>
        <v>44.651390599694743</v>
      </c>
      <c r="I270">
        <f t="shared" si="49"/>
        <v>2.4409843464917609</v>
      </c>
      <c r="J270">
        <f t="shared" si="50"/>
        <v>0.87363547036676692</v>
      </c>
      <c r="K270">
        <f t="shared" si="51"/>
        <v>48.334448603777552</v>
      </c>
      <c r="L270">
        <f t="shared" si="52"/>
        <v>2.4154260081308747</v>
      </c>
      <c r="M270">
        <f t="shared" si="53"/>
        <v>0.86389774345126924</v>
      </c>
      <c r="N270">
        <f t="shared" si="54"/>
        <v>48.630566830694256</v>
      </c>
      <c r="O270">
        <f t="shared" si="55"/>
        <v>2.413465608536046</v>
      </c>
      <c r="Q270">
        <f t="shared" si="56"/>
        <v>2.413465608536046</v>
      </c>
    </row>
    <row r="271" spans="1:17" x14ac:dyDescent="0.25">
      <c r="A271">
        <f t="shared" si="59"/>
        <v>13.550000000000058</v>
      </c>
      <c r="B271">
        <v>8.7763860544308194</v>
      </c>
      <c r="C271">
        <v>214.548278807656</v>
      </c>
      <c r="D271">
        <f t="shared" si="58"/>
        <v>264.2250000000011</v>
      </c>
      <c r="E271">
        <f t="shared" si="57"/>
        <v>190.15950000000055</v>
      </c>
      <c r="F271">
        <f>C271/(1000*B271-D271)*100</f>
        <v>2.5204912998677065</v>
      </c>
      <c r="G271">
        <v>1</v>
      </c>
      <c r="H271">
        <f t="shared" si="48"/>
        <v>44.763270067657913</v>
      </c>
      <c r="I271">
        <f t="shared" si="49"/>
        <v>2.4368544767771643</v>
      </c>
      <c r="J271">
        <f t="shared" si="50"/>
        <v>0.87230113117036245</v>
      </c>
      <c r="K271">
        <f t="shared" si="51"/>
        <v>48.511928750401765</v>
      </c>
      <c r="L271">
        <f t="shared" si="52"/>
        <v>2.41089416783025</v>
      </c>
      <c r="M271">
        <f t="shared" si="53"/>
        <v>0.86241025346158817</v>
      </c>
      <c r="N271">
        <f t="shared" si="54"/>
        <v>48.815054857328747</v>
      </c>
      <c r="O271">
        <f t="shared" si="55"/>
        <v>2.4088928766685176</v>
      </c>
      <c r="Q271">
        <f t="shared" si="56"/>
        <v>2.4088928766685176</v>
      </c>
    </row>
    <row r="272" spans="1:17" x14ac:dyDescent="0.25">
      <c r="A272">
        <f t="shared" si="59"/>
        <v>13.600000000000058</v>
      </c>
      <c r="B272">
        <v>8.8204383219851703</v>
      </c>
      <c r="C272">
        <v>213.33261604205799</v>
      </c>
      <c r="D272">
        <f t="shared" si="58"/>
        <v>265.20000000000113</v>
      </c>
      <c r="E272">
        <f t="shared" si="57"/>
        <v>190.64400000000055</v>
      </c>
      <c r="F272">
        <f>C272/(1000*B272-D272)*100</f>
        <v>2.4935905700468672</v>
      </c>
      <c r="G272">
        <v>1</v>
      </c>
      <c r="H272">
        <f t="shared" si="48"/>
        <v>44.875465904959739</v>
      </c>
      <c r="I272">
        <f t="shared" si="49"/>
        <v>2.4329436777104445</v>
      </c>
      <c r="J272">
        <f t="shared" si="50"/>
        <v>0.87105025789079915</v>
      </c>
      <c r="K272">
        <f t="shared" si="51"/>
        <v>48.687820719677923</v>
      </c>
      <c r="L272">
        <f t="shared" si="52"/>
        <v>2.4065979753087121</v>
      </c>
      <c r="M272">
        <f t="shared" si="53"/>
        <v>0.86101254527573901</v>
      </c>
      <c r="N272">
        <f t="shared" si="54"/>
        <v>48.997828041577229</v>
      </c>
      <c r="O272">
        <f t="shared" si="55"/>
        <v>2.4045569394359116</v>
      </c>
      <c r="Q272">
        <f t="shared" si="56"/>
        <v>2.4045569394359116</v>
      </c>
    </row>
    <row r="273" spans="1:17" x14ac:dyDescent="0.25">
      <c r="A273">
        <f t="shared" si="59"/>
        <v>13.650000000000059</v>
      </c>
      <c r="B273">
        <v>8.8729964650870503</v>
      </c>
      <c r="C273">
        <v>213.955074507143</v>
      </c>
      <c r="D273">
        <f t="shared" si="58"/>
        <v>266.17500000000115</v>
      </c>
      <c r="E273">
        <f t="shared" si="57"/>
        <v>191.12850000000057</v>
      </c>
      <c r="F273">
        <f>C273/(1000*B273-D273)*100</f>
        <v>2.4858779210773263</v>
      </c>
      <c r="G273">
        <v>1</v>
      </c>
      <c r="H273">
        <f t="shared" si="48"/>
        <v>45.03159636101902</v>
      </c>
      <c r="I273">
        <f t="shared" si="49"/>
        <v>2.4309225035643465</v>
      </c>
      <c r="J273">
        <f t="shared" si="50"/>
        <v>0.87051933170599261</v>
      </c>
      <c r="K273">
        <f t="shared" si="51"/>
        <v>48.889684609528814</v>
      </c>
      <c r="L273">
        <f t="shared" si="52"/>
        <v>2.4043631648919068</v>
      </c>
      <c r="M273">
        <f t="shared" si="53"/>
        <v>0.86040022367179303</v>
      </c>
      <c r="N273">
        <f t="shared" si="54"/>
        <v>49.20477334881042</v>
      </c>
      <c r="O273">
        <f t="shared" si="55"/>
        <v>2.4022974929801282</v>
      </c>
      <c r="Q273">
        <f t="shared" si="56"/>
        <v>2.4022974929801282</v>
      </c>
    </row>
    <row r="274" spans="1:17" x14ac:dyDescent="0.25">
      <c r="A274">
        <f t="shared" si="59"/>
        <v>13.70000000000006</v>
      </c>
      <c r="B274">
        <v>8.9263609967242399</v>
      </c>
      <c r="C274">
        <v>215.25812373510001</v>
      </c>
      <c r="D274">
        <f t="shared" si="58"/>
        <v>267.15000000000117</v>
      </c>
      <c r="E274">
        <f t="shared" si="57"/>
        <v>191.61300000000057</v>
      </c>
      <c r="F274">
        <f>C274/(1000*B274-D274)*100</f>
        <v>2.4858861138333705</v>
      </c>
      <c r="G274">
        <v>1</v>
      </c>
      <c r="H274">
        <f t="shared" si="48"/>
        <v>45.191145677611708</v>
      </c>
      <c r="I274">
        <f t="shared" si="49"/>
        <v>2.429775902362826</v>
      </c>
      <c r="J274">
        <f t="shared" si="50"/>
        <v>0.87032161781307005</v>
      </c>
      <c r="K274">
        <f t="shared" si="51"/>
        <v>49.085174705426581</v>
      </c>
      <c r="L274">
        <f t="shared" si="52"/>
        <v>2.4030807910120902</v>
      </c>
      <c r="M274">
        <f t="shared" si="53"/>
        <v>0.86015078038843995</v>
      </c>
      <c r="N274">
        <f t="shared" si="54"/>
        <v>49.404417915647244</v>
      </c>
      <c r="O274">
        <f t="shared" si="55"/>
        <v>2.4009972052111404</v>
      </c>
      <c r="Q274">
        <f t="shared" si="56"/>
        <v>2.4009972052111404</v>
      </c>
    </row>
    <row r="275" spans="1:17" x14ac:dyDescent="0.25">
      <c r="A275">
        <f t="shared" si="59"/>
        <v>13.75000000000006</v>
      </c>
      <c r="B275">
        <v>8.9640137003727194</v>
      </c>
      <c r="C275">
        <v>216.33515443610401</v>
      </c>
      <c r="D275">
        <f t="shared" si="58"/>
        <v>268.12500000000119</v>
      </c>
      <c r="E275">
        <f t="shared" si="57"/>
        <v>192.09750000000059</v>
      </c>
      <c r="F275">
        <f>C275/(1000*B275-D275)*100</f>
        <v>2.4877866068689634</v>
      </c>
      <c r="G275">
        <v>1</v>
      </c>
      <c r="H275">
        <f t="shared" si="48"/>
        <v>45.268099274444957</v>
      </c>
      <c r="I275">
        <f t="shared" si="49"/>
        <v>2.429444747578867</v>
      </c>
      <c r="J275">
        <f t="shared" si="50"/>
        <v>0.87043458900523862</v>
      </c>
      <c r="K275">
        <f t="shared" si="51"/>
        <v>49.18130822422301</v>
      </c>
      <c r="L275">
        <f t="shared" si="52"/>
        <v>2.4026749724448888</v>
      </c>
      <c r="M275">
        <f t="shared" si="53"/>
        <v>0.86023530467919296</v>
      </c>
      <c r="N275">
        <f t="shared" si="54"/>
        <v>49.50334925346182</v>
      </c>
      <c r="O275">
        <f t="shared" si="55"/>
        <v>2.4005779346029401</v>
      </c>
      <c r="Q275">
        <f t="shared" si="56"/>
        <v>2.4005779346029401</v>
      </c>
    </row>
    <row r="276" spans="1:17" x14ac:dyDescent="0.25">
      <c r="A276">
        <f t="shared" si="59"/>
        <v>13.800000000000061</v>
      </c>
      <c r="B276">
        <v>8.9855659437638895</v>
      </c>
      <c r="C276">
        <v>217.66498613402399</v>
      </c>
      <c r="D276">
        <f t="shared" si="58"/>
        <v>269.10000000000122</v>
      </c>
      <c r="E276">
        <f t="shared" si="57"/>
        <v>192.58200000000062</v>
      </c>
      <c r="F276">
        <f>C276/(1000*B276-D276)*100</f>
        <v>2.4971701551791217</v>
      </c>
      <c r="G276">
        <v>1</v>
      </c>
      <c r="H276">
        <f t="shared" si="48"/>
        <v>45.261062527982169</v>
      </c>
      <c r="I276">
        <f t="shared" si="49"/>
        <v>2.430582887477712</v>
      </c>
      <c r="J276">
        <f t="shared" si="50"/>
        <v>0.87110736147155554</v>
      </c>
      <c r="K276">
        <f t="shared" si="51"/>
        <v>49.168458913084045</v>
      </c>
      <c r="L276">
        <f t="shared" si="52"/>
        <v>2.4038587798594264</v>
      </c>
      <c r="M276">
        <f t="shared" si="53"/>
        <v>0.86092547646898876</v>
      </c>
      <c r="N276">
        <f t="shared" si="54"/>
        <v>49.491134106856322</v>
      </c>
      <c r="O276">
        <f t="shared" si="55"/>
        <v>2.4017579820616106</v>
      </c>
      <c r="Q276">
        <f t="shared" si="56"/>
        <v>2.4017579820616106</v>
      </c>
    </row>
    <row r="277" spans="1:17" x14ac:dyDescent="0.25">
      <c r="A277">
        <f t="shared" si="59"/>
        <v>13.850000000000062</v>
      </c>
      <c r="B277">
        <v>9.0071181871550703</v>
      </c>
      <c r="C277">
        <v>219.00176844229301</v>
      </c>
      <c r="D277">
        <f t="shared" si="58"/>
        <v>270.07500000000118</v>
      </c>
      <c r="E277">
        <f t="shared" si="57"/>
        <v>193.06650000000059</v>
      </c>
      <c r="F277">
        <f>C277/(1000*B277-D277)*100</f>
        <v>2.5065890570881306</v>
      </c>
      <c r="G277">
        <v>1</v>
      </c>
      <c r="H277">
        <f t="shared" si="48"/>
        <v>45.254061098922094</v>
      </c>
      <c r="I277">
        <f t="shared" si="49"/>
        <v>2.4317213462536165</v>
      </c>
      <c r="J277">
        <f t="shared" si="50"/>
        <v>0.8717802554300319</v>
      </c>
      <c r="K277">
        <f t="shared" si="51"/>
        <v>49.155439781633405</v>
      </c>
      <c r="L277">
        <f t="shared" si="52"/>
        <v>2.4050442482281937</v>
      </c>
      <c r="M277">
        <f t="shared" si="53"/>
        <v>0.86161628108234589</v>
      </c>
      <c r="N277">
        <f t="shared" si="54"/>
        <v>49.478723820419994</v>
      </c>
      <c r="O277">
        <f t="shared" si="55"/>
        <v>2.4029398478419277</v>
      </c>
      <c r="Q277">
        <f t="shared" si="56"/>
        <v>2.4029398478419277</v>
      </c>
    </row>
    <row r="278" spans="1:17" x14ac:dyDescent="0.25">
      <c r="A278">
        <f t="shared" si="59"/>
        <v>13.900000000000063</v>
      </c>
      <c r="B278">
        <v>9.0286704305462493</v>
      </c>
      <c r="C278">
        <v>220.69093317482199</v>
      </c>
      <c r="D278">
        <f t="shared" si="58"/>
        <v>271.05000000000121</v>
      </c>
      <c r="E278">
        <f t="shared" si="57"/>
        <v>193.55100000000058</v>
      </c>
      <c r="F278">
        <f>C278/(1000*B278-D278)*100</f>
        <v>2.5199874203848842</v>
      </c>
      <c r="G278">
        <v>1</v>
      </c>
      <c r="H278">
        <f t="shared" si="48"/>
        <v>45.2470947220434</v>
      </c>
      <c r="I278">
        <f t="shared" si="49"/>
        <v>2.4333133369598547</v>
      </c>
      <c r="J278">
        <f t="shared" si="50"/>
        <v>0.87262594505396562</v>
      </c>
      <c r="K278">
        <f t="shared" si="51"/>
        <v>49.136757745280185</v>
      </c>
      <c r="L278">
        <f t="shared" si="52"/>
        <v>2.4067254796028759</v>
      </c>
      <c r="M278">
        <f t="shared" si="53"/>
        <v>0.86249597140095668</v>
      </c>
      <c r="N278">
        <f t="shared" si="54"/>
        <v>49.46009007866104</v>
      </c>
      <c r="O278">
        <f t="shared" si="55"/>
        <v>2.4046212452199174</v>
      </c>
      <c r="Q278">
        <f t="shared" si="56"/>
        <v>2.4046212452199174</v>
      </c>
    </row>
    <row r="279" spans="1:17" x14ac:dyDescent="0.25">
      <c r="A279">
        <f t="shared" si="59"/>
        <v>13.950000000000063</v>
      </c>
      <c r="B279">
        <v>9.0502226739374194</v>
      </c>
      <c r="C279">
        <v>222.544447322596</v>
      </c>
      <c r="D279">
        <f t="shared" si="58"/>
        <v>272.02500000000123</v>
      </c>
      <c r="E279">
        <f t="shared" si="57"/>
        <v>194.03550000000061</v>
      </c>
      <c r="F279">
        <f>C279/(1000*B279-D279)*100</f>
        <v>2.5351952141990752</v>
      </c>
      <c r="G279">
        <v>1</v>
      </c>
      <c r="H279">
        <f t="shared" si="48"/>
        <v>45.240163134773752</v>
      </c>
      <c r="I279">
        <f t="shared" si="49"/>
        <v>2.4351048465111957</v>
      </c>
      <c r="J279">
        <f t="shared" si="50"/>
        <v>0.87354765135788337</v>
      </c>
      <c r="K279">
        <f t="shared" si="51"/>
        <v>49.115445526682954</v>
      </c>
      <c r="L279">
        <f t="shared" si="52"/>
        <v>2.4086257780716251</v>
      </c>
      <c r="M279">
        <f t="shared" si="53"/>
        <v>0.86345912628240706</v>
      </c>
      <c r="N279">
        <f t="shared" si="54"/>
        <v>49.438557832826717</v>
      </c>
      <c r="O279">
        <f t="shared" si="55"/>
        <v>2.4065234995196936</v>
      </c>
      <c r="Q279">
        <f t="shared" si="56"/>
        <v>2.4065234995196936</v>
      </c>
    </row>
    <row r="280" spans="1:17" x14ac:dyDescent="0.25">
      <c r="A280">
        <f t="shared" si="59"/>
        <v>14.000000000000064</v>
      </c>
      <c r="B280">
        <v>9.0717749173286002</v>
      </c>
      <c r="C280">
        <v>224.41229193533499</v>
      </c>
      <c r="D280">
        <f t="shared" si="58"/>
        <v>273.00000000000125</v>
      </c>
      <c r="E280">
        <f t="shared" si="57"/>
        <v>194.52000000000061</v>
      </c>
      <c r="F280">
        <f>C280/(1000*B280-D280)*100</f>
        <v>2.5504947455056497</v>
      </c>
      <c r="G280">
        <v>1</v>
      </c>
      <c r="H280">
        <f t="shared" si="48"/>
        <v>45.233266077156962</v>
      </c>
      <c r="I280">
        <f t="shared" si="49"/>
        <v>2.4368975989713073</v>
      </c>
      <c r="J280">
        <f t="shared" si="50"/>
        <v>0.87446983121004263</v>
      </c>
      <c r="K280">
        <f t="shared" si="51"/>
        <v>49.093899024303226</v>
      </c>
      <c r="L280">
        <f t="shared" si="52"/>
        <v>2.4105290110726694</v>
      </c>
      <c r="M280">
        <f t="shared" si="53"/>
        <v>0.86442339922066169</v>
      </c>
      <c r="N280">
        <f t="shared" si="54"/>
        <v>49.416755714306746</v>
      </c>
      <c r="O280">
        <f t="shared" si="55"/>
        <v>2.408428906504958</v>
      </c>
      <c r="Q280">
        <f t="shared" si="56"/>
        <v>2.408428906504958</v>
      </c>
    </row>
    <row r="281" spans="1:17" x14ac:dyDescent="0.25">
      <c r="A281">
        <f t="shared" si="59"/>
        <v>14.050000000000065</v>
      </c>
      <c r="B281">
        <v>9.1146786336642105</v>
      </c>
      <c r="C281">
        <v>226.481124697562</v>
      </c>
      <c r="D281">
        <f t="shared" si="58"/>
        <v>273.97500000000127</v>
      </c>
      <c r="E281">
        <f t="shared" si="57"/>
        <v>195.00450000000063</v>
      </c>
      <c r="F281">
        <f>C281/(1000*B281-D281)*100</f>
        <v>2.5617997625794442</v>
      </c>
      <c r="G281">
        <v>1</v>
      </c>
      <c r="H281">
        <f t="shared" si="48"/>
        <v>45.335895498125325</v>
      </c>
      <c r="I281">
        <f t="shared" si="49"/>
        <v>2.4374477032207018</v>
      </c>
      <c r="J281">
        <f t="shared" si="50"/>
        <v>0.87491856209391894</v>
      </c>
      <c r="K281">
        <f t="shared" si="51"/>
        <v>49.206192452912774</v>
      </c>
      <c r="L281">
        <f t="shared" si="52"/>
        <v>2.4110937637289838</v>
      </c>
      <c r="M281">
        <f t="shared" si="53"/>
        <v>0.86487771114757439</v>
      </c>
      <c r="N281">
        <f t="shared" si="54"/>
        <v>49.530844436557267</v>
      </c>
      <c r="O281">
        <f t="shared" si="55"/>
        <v>2.4089884958003038</v>
      </c>
      <c r="Q281">
        <f t="shared" si="56"/>
        <v>2.4089884958003038</v>
      </c>
    </row>
    <row r="282" spans="1:17" x14ac:dyDescent="0.25">
      <c r="A282">
        <f t="shared" si="59"/>
        <v>14.100000000000065</v>
      </c>
      <c r="B282">
        <v>9.1613024534222305</v>
      </c>
      <c r="C282">
        <v>228.372864071957</v>
      </c>
      <c r="D282">
        <f t="shared" si="58"/>
        <v>274.9500000000013</v>
      </c>
      <c r="E282">
        <f t="shared" si="57"/>
        <v>195.48900000000066</v>
      </c>
      <c r="F282">
        <f>C282/(1000*B282-D282)*100</f>
        <v>2.5699280471821502</v>
      </c>
      <c r="G282">
        <v>1</v>
      </c>
      <c r="H282">
        <f t="shared" si="48"/>
        <v>45.457045938248186</v>
      </c>
      <c r="I282">
        <f t="shared" si="49"/>
        <v>2.437505225778716</v>
      </c>
      <c r="J282">
        <f t="shared" si="50"/>
        <v>0.87517961935337929</v>
      </c>
      <c r="K282">
        <f t="shared" si="51"/>
        <v>49.344532150498758</v>
      </c>
      <c r="L282">
        <f t="shared" si="52"/>
        <v>2.4111246076700388</v>
      </c>
      <c r="M282">
        <f t="shared" si="53"/>
        <v>0.86512860385397328</v>
      </c>
      <c r="N282">
        <f t="shared" si="54"/>
        <v>49.671666395082752</v>
      </c>
      <c r="O282">
        <f t="shared" si="55"/>
        <v>2.4090107071064937</v>
      </c>
      <c r="Q282">
        <f t="shared" si="56"/>
        <v>2.4090107071064937</v>
      </c>
    </row>
    <row r="283" spans="1:17" x14ac:dyDescent="0.25">
      <c r="A283">
        <f t="shared" si="59"/>
        <v>14.150000000000066</v>
      </c>
      <c r="B283">
        <v>9.2081137395316794</v>
      </c>
      <c r="C283">
        <v>230.279153401017</v>
      </c>
      <c r="D283">
        <f t="shared" si="58"/>
        <v>275.92500000000126</v>
      </c>
      <c r="E283">
        <f t="shared" si="57"/>
        <v>195.97350000000063</v>
      </c>
      <c r="F283">
        <f>C283/(1000*B283-D283)*100</f>
        <v>2.5780820369576145</v>
      </c>
      <c r="G283">
        <v>1</v>
      </c>
      <c r="H283">
        <f t="shared" si="48"/>
        <v>45.578553934749593</v>
      </c>
      <c r="I283">
        <f t="shared" si="49"/>
        <v>2.4375638256322341</v>
      </c>
      <c r="J283">
        <f t="shared" si="50"/>
        <v>0.8754410870624264</v>
      </c>
      <c r="K283">
        <f t="shared" si="51"/>
        <v>49.483182110738866</v>
      </c>
      <c r="L283">
        <f t="shared" si="52"/>
        <v>2.4111573515508735</v>
      </c>
      <c r="M283">
        <f t="shared" si="53"/>
        <v>0.86538022043742802</v>
      </c>
      <c r="N283">
        <f t="shared" si="54"/>
        <v>49.812798664944381</v>
      </c>
      <c r="O283">
        <f t="shared" si="55"/>
        <v>2.4090349030843412</v>
      </c>
      <c r="Q283">
        <f t="shared" si="56"/>
        <v>2.4090349030843412</v>
      </c>
    </row>
    <row r="284" spans="1:17" x14ac:dyDescent="0.25">
      <c r="A284">
        <f t="shared" si="59"/>
        <v>14.200000000000067</v>
      </c>
      <c r="B284">
        <v>9.1883058043728898</v>
      </c>
      <c r="C284">
        <v>230.358621282608</v>
      </c>
      <c r="D284">
        <f t="shared" si="58"/>
        <v>276.90000000000128</v>
      </c>
      <c r="E284">
        <f t="shared" si="57"/>
        <v>196.45800000000062</v>
      </c>
      <c r="F284">
        <f>C284/(1000*B284-D284)*100</f>
        <v>2.5849863235895891</v>
      </c>
      <c r="G284">
        <v>1</v>
      </c>
      <c r="H284">
        <f t="shared" si="48"/>
        <v>45.360361015447893</v>
      </c>
      <c r="I284">
        <f t="shared" si="49"/>
        <v>2.4398897606421168</v>
      </c>
      <c r="J284">
        <f t="shared" si="50"/>
        <v>0.87656640946604869</v>
      </c>
      <c r="K284">
        <f t="shared" si="51"/>
        <v>49.224741340135907</v>
      </c>
      <c r="L284">
        <f t="shared" si="52"/>
        <v>2.4136179582342718</v>
      </c>
      <c r="M284">
        <f t="shared" si="53"/>
        <v>0.86655685274865968</v>
      </c>
      <c r="N284">
        <f t="shared" si="54"/>
        <v>49.552183303725492</v>
      </c>
      <c r="O284">
        <f t="shared" si="55"/>
        <v>2.4114978789750432</v>
      </c>
      <c r="Q284">
        <f t="shared" si="56"/>
        <v>2.4114978789750432</v>
      </c>
    </row>
    <row r="285" spans="1:17" x14ac:dyDescent="0.25">
      <c r="A285">
        <f t="shared" si="59"/>
        <v>14.250000000000068</v>
      </c>
      <c r="B285">
        <v>9.1346610649527609</v>
      </c>
      <c r="C285">
        <v>229.47778331573201</v>
      </c>
      <c r="D285">
        <f t="shared" si="58"/>
        <v>277.87500000000131</v>
      </c>
      <c r="E285">
        <f t="shared" si="57"/>
        <v>196.94250000000062</v>
      </c>
      <c r="F285">
        <f>C285/(1000*B285-D285)*100</f>
        <v>2.5909825712489534</v>
      </c>
      <c r="G285">
        <v>1</v>
      </c>
      <c r="H285">
        <f t="shared" si="48"/>
        <v>44.971431077358787</v>
      </c>
      <c r="I285">
        <f t="shared" si="49"/>
        <v>2.4433430485726659</v>
      </c>
      <c r="J285">
        <f t="shared" si="50"/>
        <v>0.87812125333244462</v>
      </c>
      <c r="K285">
        <f t="shared" si="51"/>
        <v>48.767080695277237</v>
      </c>
      <c r="L285">
        <f t="shared" si="52"/>
        <v>2.4172874247841802</v>
      </c>
      <c r="M285">
        <f t="shared" si="53"/>
        <v>0.8681940606690316</v>
      </c>
      <c r="N285">
        <f t="shared" si="54"/>
        <v>49.090000542180057</v>
      </c>
      <c r="O285">
        <f t="shared" si="55"/>
        <v>2.415175360130847</v>
      </c>
      <c r="Q285">
        <f t="shared" si="56"/>
        <v>2.415175360130847</v>
      </c>
    </row>
    <row r="286" spans="1:17" x14ac:dyDescent="0.25">
      <c r="A286">
        <f t="shared" si="59"/>
        <v>14.300000000000068</v>
      </c>
      <c r="B286">
        <v>9.0813035403685696</v>
      </c>
      <c r="C286">
        <v>229.64587503787101</v>
      </c>
      <c r="D286">
        <f t="shared" si="58"/>
        <v>278.85000000000133</v>
      </c>
      <c r="E286">
        <f t="shared" si="57"/>
        <v>197.42700000000065</v>
      </c>
      <c r="F286">
        <f>C286/(1000*B286-D286)*100</f>
        <v>2.6088848294932947</v>
      </c>
      <c r="G286">
        <v>1</v>
      </c>
      <c r="H286">
        <f t="shared" si="48"/>
        <v>44.58586485317884</v>
      </c>
      <c r="I286">
        <f t="shared" si="49"/>
        <v>2.4481232643757762</v>
      </c>
      <c r="J286">
        <f t="shared" si="50"/>
        <v>0.88018165671828663</v>
      </c>
      <c r="K286">
        <f t="shared" si="51"/>
        <v>48.297005414856713</v>
      </c>
      <c r="L286">
        <f t="shared" si="52"/>
        <v>2.4224090699770136</v>
      </c>
      <c r="M286">
        <f t="shared" si="53"/>
        <v>0.87038454865235793</v>
      </c>
      <c r="N286">
        <f t="shared" si="54"/>
        <v>48.613778436765074</v>
      </c>
      <c r="O286">
        <f t="shared" si="55"/>
        <v>2.4203164632560594</v>
      </c>
      <c r="Q286">
        <f t="shared" si="56"/>
        <v>2.4203164632560594</v>
      </c>
    </row>
    <row r="287" spans="1:17" x14ac:dyDescent="0.25">
      <c r="A287">
        <f t="shared" si="59"/>
        <v>14.350000000000069</v>
      </c>
      <c r="B287">
        <v>9.0334157647709592</v>
      </c>
      <c r="C287">
        <v>230.83868878624699</v>
      </c>
      <c r="D287">
        <f t="shared" si="58"/>
        <v>279.82500000000135</v>
      </c>
      <c r="E287">
        <f t="shared" si="57"/>
        <v>197.91150000000067</v>
      </c>
      <c r="F287">
        <f>C287/(1000*B287-D287)*100</f>
        <v>2.6370742588888545</v>
      </c>
      <c r="G287">
        <v>1</v>
      </c>
      <c r="H287">
        <f t="shared" si="48"/>
        <v>44.229823758452291</v>
      </c>
      <c r="I287">
        <f t="shared" si="49"/>
        <v>2.4538332457842853</v>
      </c>
      <c r="J287">
        <f t="shared" si="50"/>
        <v>0.88259630079978535</v>
      </c>
      <c r="K287">
        <f t="shared" si="51"/>
        <v>47.847960941542652</v>
      </c>
      <c r="L287">
        <f t="shared" si="52"/>
        <v>2.4285533802339034</v>
      </c>
      <c r="M287">
        <f t="shared" si="53"/>
        <v>0.87296467202508998</v>
      </c>
      <c r="N287">
        <f t="shared" si="54"/>
        <v>48.157607825474621</v>
      </c>
      <c r="O287">
        <f t="shared" si="55"/>
        <v>2.4264890970724391</v>
      </c>
      <c r="Q287">
        <f t="shared" si="56"/>
        <v>2.4264890970724391</v>
      </c>
    </row>
    <row r="288" spans="1:17" x14ac:dyDescent="0.25">
      <c r="A288">
        <f t="shared" si="59"/>
        <v>14.40000000000007</v>
      </c>
      <c r="B288">
        <v>8.9916521150321493</v>
      </c>
      <c r="C288">
        <v>231.32783884498801</v>
      </c>
      <c r="D288">
        <f t="shared" si="58"/>
        <v>280.80000000000138</v>
      </c>
      <c r="E288">
        <f t="shared" si="57"/>
        <v>198.3960000000007</v>
      </c>
      <c r="F288">
        <f>C288/(1000*B288-D288)*100</f>
        <v>2.6556281267338937</v>
      </c>
      <c r="G288">
        <v>1</v>
      </c>
      <c r="H288">
        <f t="shared" si="48"/>
        <v>43.90638982152926</v>
      </c>
      <c r="I288">
        <f t="shared" si="49"/>
        <v>2.4582393861381711</v>
      </c>
      <c r="J288">
        <f t="shared" si="50"/>
        <v>0.88451418143947269</v>
      </c>
      <c r="K288">
        <f t="shared" si="51"/>
        <v>47.450495230965011</v>
      </c>
      <c r="L288">
        <f t="shared" si="52"/>
        <v>2.4332813703139715</v>
      </c>
      <c r="M288">
        <f t="shared" si="53"/>
        <v>0.87500517741045269</v>
      </c>
      <c r="N288">
        <f t="shared" si="54"/>
        <v>47.754758247697573</v>
      </c>
      <c r="O288">
        <f t="shared" si="55"/>
        <v>2.4312357629505215</v>
      </c>
      <c r="Q288">
        <f t="shared" si="56"/>
        <v>2.4312357629505215</v>
      </c>
    </row>
    <row r="289" spans="1:17" x14ac:dyDescent="0.25">
      <c r="A289">
        <f t="shared" si="59"/>
        <v>14.45000000000007</v>
      </c>
      <c r="B289">
        <v>8.9500510104005198</v>
      </c>
      <c r="C289">
        <v>230.19806201492199</v>
      </c>
      <c r="D289">
        <f t="shared" si="58"/>
        <v>281.7750000000014</v>
      </c>
      <c r="E289">
        <f t="shared" si="57"/>
        <v>198.88050000000072</v>
      </c>
      <c r="F289">
        <f>C289/(1000*B289-D289)*100</f>
        <v>2.6556383499870315</v>
      </c>
      <c r="G289">
        <v>1</v>
      </c>
      <c r="H289">
        <f t="shared" ref="H289:H298" si="60">((1000*B289-D289)/101.3)*MIN((101.3/E289)^G289,1.7)</f>
        <v>43.585349043272153</v>
      </c>
      <c r="I289">
        <f t="shared" ref="I289:I298" si="61">SQRT((3.47-LOG(H289))^2+(LOG(F289)+1.22)^2)</f>
        <v>2.4606108138422957</v>
      </c>
      <c r="J289">
        <f t="shared" ref="J289:J298" si="62">MIN(0.381*I289+0.05*(E289/101.3)-0.15,1)</f>
        <v>0.88565683655960104</v>
      </c>
      <c r="K289">
        <f t="shared" ref="K289:K298" si="63">((1000*B289-D289)/101.3)*MIN((101.3/E289)^J289,1.7)</f>
        <v>47.080504031860364</v>
      </c>
      <c r="L289">
        <f t="shared" ref="L289:L298" si="64">SQRT((3.47-LOG(K289))^2+(LOG(F289)+1.22)^2)</f>
        <v>2.4357897229789622</v>
      </c>
      <c r="M289">
        <f t="shared" ref="M289:M298" si="65">MIN(0.381*L289+0.05*(E289/101.3)-0.15,1)</f>
        <v>0.87620000094067108</v>
      </c>
      <c r="N289">
        <f t="shared" ref="N289:N298" si="66">((1000*B289-D289)/101.3)*MIN((101.3/E289)^M289,1.7)</f>
        <v>47.3818259868167</v>
      </c>
      <c r="O289">
        <f t="shared" ref="O289:O298" si="67">SQRT((3.47-LOG(N289))^2+(LOG(F289)+1.22)^2)</f>
        <v>2.4337461888452934</v>
      </c>
      <c r="Q289">
        <f t="shared" ref="Q289:Q298" si="68">O289</f>
        <v>2.4337461888452934</v>
      </c>
    </row>
    <row r="290" spans="1:17" x14ac:dyDescent="0.25">
      <c r="A290">
        <f t="shared" si="59"/>
        <v>14.500000000000071</v>
      </c>
      <c r="B290">
        <v>8.90861231451305</v>
      </c>
      <c r="C290">
        <v>229.072597815536</v>
      </c>
      <c r="D290">
        <f t="shared" si="58"/>
        <v>282.75000000000136</v>
      </c>
      <c r="E290">
        <f t="shared" si="57"/>
        <v>199.36500000000066</v>
      </c>
      <c r="F290">
        <f>C290/(1000*B290-D290)*100</f>
        <v>2.6556486698161232</v>
      </c>
      <c r="G290">
        <v>1</v>
      </c>
      <c r="H290">
        <f t="shared" si="60"/>
        <v>43.266683292017248</v>
      </c>
      <c r="I290">
        <f t="shared" si="61"/>
        <v>2.4629838869291043</v>
      </c>
      <c r="J290">
        <f t="shared" si="62"/>
        <v>0.88680011857053198</v>
      </c>
      <c r="K290">
        <f t="shared" si="63"/>
        <v>46.713116007884679</v>
      </c>
      <c r="L290">
        <f t="shared" si="64"/>
        <v>2.4383021805552008</v>
      </c>
      <c r="M290">
        <f t="shared" si="65"/>
        <v>0.87739638844207468</v>
      </c>
      <c r="N290">
        <f t="shared" si="66"/>
        <v>47.011478059614596</v>
      </c>
      <c r="O290">
        <f t="shared" si="67"/>
        <v>2.4362610331772432</v>
      </c>
      <c r="Q290">
        <f t="shared" si="68"/>
        <v>2.4362610331772432</v>
      </c>
    </row>
    <row r="291" spans="1:17" x14ac:dyDescent="0.25">
      <c r="A291">
        <f t="shared" si="59"/>
        <v>14.550000000000072</v>
      </c>
      <c r="B291">
        <v>8.8527822918972294</v>
      </c>
      <c r="C291">
        <v>228.949180081935</v>
      </c>
      <c r="D291">
        <f t="shared" si="58"/>
        <v>283.72500000000139</v>
      </c>
      <c r="E291">
        <f t="shared" si="57"/>
        <v>199.84950000000066</v>
      </c>
      <c r="F291">
        <f>C291/(1000*B291-D291)*100</f>
        <v>2.6718129227403571</v>
      </c>
      <c r="G291">
        <v>1</v>
      </c>
      <c r="H291">
        <f t="shared" si="60"/>
        <v>42.877551817228465</v>
      </c>
      <c r="I291">
        <f t="shared" si="61"/>
        <v>2.4676646445847767</v>
      </c>
      <c r="J291">
        <f t="shared" si="62"/>
        <v>0.88882262840219994</v>
      </c>
      <c r="K291">
        <f t="shared" si="63"/>
        <v>46.242117571252926</v>
      </c>
      <c r="L291">
        <f t="shared" si="64"/>
        <v>2.4433294924756042</v>
      </c>
      <c r="M291">
        <f t="shared" si="65"/>
        <v>0.87955093544860519</v>
      </c>
      <c r="N291">
        <f t="shared" si="66"/>
        <v>46.534358467495714</v>
      </c>
      <c r="O291">
        <f t="shared" si="67"/>
        <v>2.4413090091160807</v>
      </c>
      <c r="Q291">
        <f t="shared" si="68"/>
        <v>2.4413090091160807</v>
      </c>
    </row>
    <row r="292" spans="1:17" x14ac:dyDescent="0.25">
      <c r="A292">
        <f t="shared" si="59"/>
        <v>14.600000000000072</v>
      </c>
      <c r="B292">
        <v>8.7912906160927307</v>
      </c>
      <c r="C292">
        <v>229.92488230186001</v>
      </c>
      <c r="D292">
        <f t="shared" si="58"/>
        <v>284.70000000000141</v>
      </c>
      <c r="E292">
        <f t="shared" si="57"/>
        <v>200.33400000000069</v>
      </c>
      <c r="F292">
        <f>C292/(1000*B292-D292)*100</f>
        <v>2.7029028747062207</v>
      </c>
      <c r="G292">
        <v>1</v>
      </c>
      <c r="H292">
        <f t="shared" si="60"/>
        <v>42.462041471206589</v>
      </c>
      <c r="I292">
        <f t="shared" si="61"/>
        <v>2.4741674554182773</v>
      </c>
      <c r="J292">
        <f t="shared" si="62"/>
        <v>0.89153934049462069</v>
      </c>
      <c r="K292">
        <f t="shared" si="63"/>
        <v>45.721553240608948</v>
      </c>
      <c r="L292">
        <f t="shared" si="64"/>
        <v>2.450348115194763</v>
      </c>
      <c r="M292">
        <f t="shared" si="65"/>
        <v>0.8824641718694618</v>
      </c>
      <c r="N292">
        <f t="shared" si="66"/>
        <v>46.005371653863314</v>
      </c>
      <c r="O292">
        <f t="shared" si="67"/>
        <v>2.4483636910280642</v>
      </c>
      <c r="Q292">
        <f t="shared" si="68"/>
        <v>2.4483636910280642</v>
      </c>
    </row>
    <row r="293" spans="1:17" x14ac:dyDescent="0.25">
      <c r="A293">
        <f t="shared" si="59"/>
        <v>14.650000000000073</v>
      </c>
      <c r="B293">
        <v>8.7302100082403999</v>
      </c>
      <c r="C293">
        <v>230.44965924512701</v>
      </c>
      <c r="D293">
        <f t="shared" si="58"/>
        <v>285.67500000000143</v>
      </c>
      <c r="E293">
        <f t="shared" si="57"/>
        <v>200.81850000000071</v>
      </c>
      <c r="F293">
        <f>C293/(1000*B293-D293)*100</f>
        <v>2.728979855258439</v>
      </c>
      <c r="G293">
        <v>1</v>
      </c>
      <c r="H293">
        <f t="shared" si="60"/>
        <v>42.050583030150946</v>
      </c>
      <c r="I293">
        <f t="shared" si="61"/>
        <v>2.4800997641950988</v>
      </c>
      <c r="J293">
        <f t="shared" si="62"/>
        <v>0.89403869130344649</v>
      </c>
      <c r="K293">
        <f t="shared" si="63"/>
        <v>45.212978267926715</v>
      </c>
      <c r="L293">
        <f t="shared" si="64"/>
        <v>2.4567472501630561</v>
      </c>
      <c r="M293">
        <f t="shared" si="65"/>
        <v>0.88514138345723825</v>
      </c>
      <c r="N293">
        <f t="shared" si="66"/>
        <v>45.489100035017245</v>
      </c>
      <c r="O293">
        <f t="shared" si="67"/>
        <v>2.4547946723811922</v>
      </c>
      <c r="Q293">
        <f t="shared" si="68"/>
        <v>2.4547946723811922</v>
      </c>
    </row>
    <row r="294" spans="1:17" x14ac:dyDescent="0.25">
      <c r="A294">
        <f t="shared" si="59"/>
        <v>14.700000000000074</v>
      </c>
      <c r="B294">
        <v>8.6695383101966197</v>
      </c>
      <c r="C294">
        <v>230.49519416313601</v>
      </c>
      <c r="D294">
        <f t="shared" si="58"/>
        <v>286.65000000000146</v>
      </c>
      <c r="E294">
        <f t="shared" si="57"/>
        <v>201.30300000000074</v>
      </c>
      <c r="F294">
        <f>C294/(1000*B294-D294)*100</f>
        <v>2.7495916160873888</v>
      </c>
      <c r="G294">
        <v>1</v>
      </c>
      <c r="H294">
        <f t="shared" si="60"/>
        <v>41.643136516577442</v>
      </c>
      <c r="I294">
        <f t="shared" si="61"/>
        <v>2.4854296309092896</v>
      </c>
      <c r="J294">
        <f t="shared" si="62"/>
        <v>0.89630851168641013</v>
      </c>
      <c r="K294">
        <f t="shared" si="63"/>
        <v>44.716568129889986</v>
      </c>
      <c r="L294">
        <f t="shared" si="64"/>
        <v>2.4624918169287309</v>
      </c>
      <c r="M294">
        <f t="shared" si="65"/>
        <v>0.88756920455981725</v>
      </c>
      <c r="N294">
        <f t="shared" si="66"/>
        <v>44.985741489522233</v>
      </c>
      <c r="O294">
        <f t="shared" si="67"/>
        <v>2.4605665653455073</v>
      </c>
      <c r="Q294">
        <f t="shared" si="68"/>
        <v>2.4605665653455073</v>
      </c>
    </row>
    <row r="295" spans="1:17" x14ac:dyDescent="0.25">
      <c r="A295">
        <f t="shared" si="59"/>
        <v>14.750000000000075</v>
      </c>
      <c r="B295">
        <v>8.6092733675586608</v>
      </c>
      <c r="C295">
        <v>229.738705599848</v>
      </c>
      <c r="D295">
        <f t="shared" si="58"/>
        <v>287.62500000000148</v>
      </c>
      <c r="E295">
        <f t="shared" si="57"/>
        <v>201.78750000000076</v>
      </c>
      <c r="F295">
        <f>C295/(1000*B295-D295)*100</f>
        <v>2.7607355592609228</v>
      </c>
      <c r="G295">
        <v>1</v>
      </c>
      <c r="H295">
        <f t="shared" si="60"/>
        <v>41.239662355490935</v>
      </c>
      <c r="I295">
        <f t="shared" si="61"/>
        <v>2.4897508894659928</v>
      </c>
      <c r="J295">
        <f t="shared" si="62"/>
        <v>0.89819405236137084</v>
      </c>
      <c r="K295">
        <f t="shared" si="63"/>
        <v>44.236837849346514</v>
      </c>
      <c r="L295">
        <f t="shared" si="64"/>
        <v>2.4671374419568299</v>
      </c>
      <c r="M295">
        <f t="shared" si="65"/>
        <v>0.88957832886037991</v>
      </c>
      <c r="N295">
        <f t="shared" si="66"/>
        <v>44.500268384238844</v>
      </c>
      <c r="O295">
        <f t="shared" si="67"/>
        <v>2.4652314543467995</v>
      </c>
      <c r="Q295">
        <f t="shared" si="68"/>
        <v>2.4652314543467995</v>
      </c>
    </row>
    <row r="296" spans="1:17" x14ac:dyDescent="0.25">
      <c r="A296">
        <f t="shared" si="59"/>
        <v>14.800000000000075</v>
      </c>
      <c r="B296">
        <v>8.5524097157667391</v>
      </c>
      <c r="C296">
        <v>228.54648688061701</v>
      </c>
      <c r="D296">
        <f t="shared" si="58"/>
        <v>288.60000000000144</v>
      </c>
      <c r="E296">
        <f t="shared" si="57"/>
        <v>202.2720000000007</v>
      </c>
      <c r="F296">
        <f>C296/(1000*B296-D296)*100</f>
        <v>2.7656310435678022</v>
      </c>
      <c r="G296">
        <v>1</v>
      </c>
      <c r="H296">
        <f t="shared" si="60"/>
        <v>40.854936500191364</v>
      </c>
      <c r="I296">
        <f t="shared" si="61"/>
        <v>2.4932974073595973</v>
      </c>
      <c r="J296">
        <f t="shared" si="62"/>
        <v>0.89978441684369093</v>
      </c>
      <c r="K296">
        <f t="shared" si="63"/>
        <v>43.786669932510982</v>
      </c>
      <c r="L296">
        <f t="shared" si="64"/>
        <v>2.4709412141306393</v>
      </c>
      <c r="M296">
        <f t="shared" si="65"/>
        <v>0.89126670722345802</v>
      </c>
      <c r="N296">
        <f t="shared" si="66"/>
        <v>44.04534436790339</v>
      </c>
      <c r="O296">
        <f t="shared" si="67"/>
        <v>2.46904865784213</v>
      </c>
      <c r="Q296">
        <f t="shared" si="68"/>
        <v>2.46904865784213</v>
      </c>
    </row>
    <row r="297" spans="1:17" x14ac:dyDescent="0.25">
      <c r="A297">
        <f t="shared" si="59"/>
        <v>14.850000000000076</v>
      </c>
      <c r="B297">
        <v>8.5360213291409597</v>
      </c>
      <c r="C297">
        <v>228.47058197554</v>
      </c>
      <c r="D297">
        <f t="shared" si="58"/>
        <v>289.57500000000147</v>
      </c>
      <c r="E297">
        <f t="shared" si="57"/>
        <v>202.7565000000007</v>
      </c>
      <c r="F297">
        <f>C297/(1000*B297-D297)*100</f>
        <v>2.7705337894236926</v>
      </c>
      <c r="G297">
        <v>1</v>
      </c>
      <c r="H297">
        <f t="shared" si="60"/>
        <v>40.671674294737436</v>
      </c>
      <c r="I297">
        <f t="shared" si="61"/>
        <v>2.4952657775724028</v>
      </c>
      <c r="J297">
        <f t="shared" si="62"/>
        <v>0.90077350705962667</v>
      </c>
      <c r="K297">
        <f t="shared" si="63"/>
        <v>43.570794257089524</v>
      </c>
      <c r="L297">
        <f t="shared" si="64"/>
        <v>2.4730471955326259</v>
      </c>
      <c r="M297">
        <f t="shared" si="65"/>
        <v>0.89230822730247172</v>
      </c>
      <c r="N297">
        <f t="shared" si="66"/>
        <v>43.827491958168324</v>
      </c>
      <c r="O297">
        <f t="shared" si="67"/>
        <v>2.4711591724005313</v>
      </c>
      <c r="Q297">
        <f t="shared" si="68"/>
        <v>2.4711591724005313</v>
      </c>
    </row>
    <row r="298" spans="1:17" x14ac:dyDescent="0.25">
      <c r="A298">
        <f t="shared" si="59"/>
        <v>14.900000000000077</v>
      </c>
      <c r="B298">
        <v>8.5196275462944993</v>
      </c>
      <c r="C298">
        <v>230.17486790906901</v>
      </c>
      <c r="D298">
        <f t="shared" si="58"/>
        <v>290.55000000000149</v>
      </c>
      <c r="E298">
        <f t="shared" si="57"/>
        <v>203.24100000000072</v>
      </c>
      <c r="F298">
        <f>C298/(1000*B298-D298)*100</f>
        <v>2.7970919779789325</v>
      </c>
      <c r="G298">
        <v>1</v>
      </c>
      <c r="H298">
        <f t="shared" si="60"/>
        <v>40.489259284762767</v>
      </c>
      <c r="I298">
        <f t="shared" si="61"/>
        <v>2.4994828035008538</v>
      </c>
      <c r="J298">
        <f t="shared" si="62"/>
        <v>0.90261933510322356</v>
      </c>
      <c r="K298">
        <f t="shared" si="63"/>
        <v>43.329924043591042</v>
      </c>
      <c r="L298">
        <f t="shared" si="64"/>
        <v>2.4776153625520942</v>
      </c>
      <c r="M298">
        <f t="shared" si="65"/>
        <v>0.89428784010174611</v>
      </c>
      <c r="N298">
        <f t="shared" si="66"/>
        <v>43.582023191011714</v>
      </c>
      <c r="O298">
        <f t="shared" si="67"/>
        <v>2.4757517695512603</v>
      </c>
      <c r="Q298">
        <f t="shared" si="68"/>
        <v>2.4757517695512603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0"/>
  <sheetViews>
    <sheetView topLeftCell="F1" workbookViewId="0">
      <selection activeCell="G2" sqref="G2:G350"/>
    </sheetView>
  </sheetViews>
  <sheetFormatPr defaultRowHeight="16.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8</v>
      </c>
      <c r="H1" t="s">
        <v>7</v>
      </c>
      <c r="I1" t="s">
        <v>9</v>
      </c>
      <c r="J1" t="s">
        <v>11</v>
      </c>
      <c r="K1" t="s">
        <v>10</v>
      </c>
      <c r="L1" t="s">
        <v>12</v>
      </c>
      <c r="M1" t="s">
        <v>13</v>
      </c>
      <c r="N1" t="s">
        <v>14</v>
      </c>
      <c r="O1" t="s">
        <v>15</v>
      </c>
      <c r="Q1" t="s">
        <v>16</v>
      </c>
    </row>
    <row r="2" spans="1:17" x14ac:dyDescent="0.25">
      <c r="A2">
        <v>0.95</v>
      </c>
      <c r="B2">
        <v>1.3826214000000001</v>
      </c>
      <c r="C2">
        <v>37.278000000000006</v>
      </c>
      <c r="D2">
        <v>19.399000000000001</v>
      </c>
      <c r="E2">
        <v>16.9465</v>
      </c>
      <c r="F2">
        <f>C2/(1000*B2-D2)*100</f>
        <v>2.7345501365001046</v>
      </c>
      <c r="G2">
        <v>1</v>
      </c>
      <c r="H2">
        <f>((1000*B2-D2)/101.3)*MIN((101.3/E2)^G2,1.7)</f>
        <v>22.877374925962492</v>
      </c>
      <c r="I2">
        <f>SQRT((3.47-LOG(H2))^2+(LOG(F2)+1.22)^2)</f>
        <v>2.6832586691892804</v>
      </c>
      <c r="J2">
        <f>MIN(0.381*I2+0.05*(E2/101.3)-0.15,1)</f>
        <v>0.88068606431353447</v>
      </c>
      <c r="K2">
        <f>((1000*B2-D2)/101.3)*MIN((101.3/E2)^J2,1.7)</f>
        <v>22.877374925962492</v>
      </c>
      <c r="L2">
        <f>SQRT((3.47-LOG(K2))^2+(LOG(F2)+1.22)^2)</f>
        <v>2.6832586691892804</v>
      </c>
      <c r="M2">
        <f>MIN(0.381*L2+0.05*(E2/101.3)-0.15,1)</f>
        <v>0.88068606431353447</v>
      </c>
      <c r="N2">
        <f>((1000*B2-D2)/101.3)*MIN((101.3/E2)^M2,1.7)</f>
        <v>22.877374925962492</v>
      </c>
      <c r="O2">
        <f>SQRT((3.47-LOG(N2))^2+(LOG(F2)+1.22)^2)</f>
        <v>2.6832586691892804</v>
      </c>
      <c r="Q2">
        <f>O2</f>
        <v>2.6832586691892804</v>
      </c>
    </row>
    <row r="3" spans="1:17" x14ac:dyDescent="0.25">
      <c r="A3">
        <v>1</v>
      </c>
      <c r="B3">
        <v>2.6044569000000002</v>
      </c>
      <c r="C3">
        <v>65.727000000000004</v>
      </c>
      <c r="D3">
        <v>20.420000000000002</v>
      </c>
      <c r="E3">
        <v>17.477</v>
      </c>
      <c r="F3">
        <f>C3/(1000*B3-D3)*100</f>
        <v>2.5435782283139998</v>
      </c>
      <c r="G3">
        <v>1</v>
      </c>
      <c r="H3">
        <f t="shared" ref="H3:H66" si="0">((1000*B3-D3)/101.3)*MIN((101.3/E3)^G3,1.7)</f>
        <v>43.364883810463972</v>
      </c>
      <c r="I3">
        <f t="shared" ref="I3:I66" si="1">SQRT((3.47-LOG(H3))^2+(LOG(F3)+1.22)^2)</f>
        <v>2.4497865611166967</v>
      </c>
      <c r="J3">
        <f t="shared" ref="J3:J66" si="2">MIN(0.381*I3+0.05*(E3/101.3)-0.15,1)</f>
        <v>0.79199503713985431</v>
      </c>
      <c r="K3">
        <f t="shared" ref="K3:K66" si="3">((1000*B3-D3)/101.3)*MIN((101.3/E3)^J3,1.7)</f>
        <v>43.364883810463972</v>
      </c>
      <c r="L3">
        <f t="shared" ref="L3:L66" si="4">SQRT((3.47-LOG(K3))^2+(LOG(F3)+1.22)^2)</f>
        <v>2.4497865611166967</v>
      </c>
      <c r="M3">
        <f t="shared" ref="M3:M66" si="5">MIN(0.381*L3+0.05*(E3/101.3)-0.15,1)</f>
        <v>0.79199503713985431</v>
      </c>
      <c r="N3">
        <f t="shared" ref="N3:N66" si="6">((1000*B3-D3)/101.3)*MIN((101.3/E3)^M3,1.7)</f>
        <v>43.364883810463972</v>
      </c>
      <c r="O3">
        <f t="shared" ref="O3:O66" si="7">SQRT((3.47-LOG(N3))^2+(LOG(F3)+1.22)^2)</f>
        <v>2.4497865611166967</v>
      </c>
      <c r="Q3">
        <f t="shared" ref="Q3:Q66" si="8">O3</f>
        <v>2.4497865611166967</v>
      </c>
    </row>
    <row r="4" spans="1:17" x14ac:dyDescent="0.25">
      <c r="A4">
        <v>1.05</v>
      </c>
      <c r="B4">
        <v>1.5660684</v>
      </c>
      <c r="C4">
        <v>55.916999999999994</v>
      </c>
      <c r="D4">
        <v>21.441000000000003</v>
      </c>
      <c r="E4">
        <v>18.0075</v>
      </c>
      <c r="F4">
        <f>C4/(1000*B4-D4)*100</f>
        <v>3.6200963416808474</v>
      </c>
      <c r="G4">
        <v>1</v>
      </c>
      <c r="H4">
        <f t="shared" si="0"/>
        <v>25.921683909180654</v>
      </c>
      <c r="I4">
        <f t="shared" si="1"/>
        <v>2.7188906354708759</v>
      </c>
      <c r="J4">
        <f t="shared" si="2"/>
        <v>0.89478553547077111</v>
      </c>
      <c r="K4">
        <f t="shared" si="3"/>
        <v>25.921683909180654</v>
      </c>
      <c r="L4">
        <f t="shared" si="4"/>
        <v>2.7188906354708759</v>
      </c>
      <c r="M4">
        <f t="shared" si="5"/>
        <v>0.89478553547077111</v>
      </c>
      <c r="N4">
        <f t="shared" si="6"/>
        <v>25.921683909180654</v>
      </c>
      <c r="O4">
        <f t="shared" si="7"/>
        <v>2.7188906354708759</v>
      </c>
      <c r="Q4">
        <f t="shared" si="8"/>
        <v>2.7188906354708759</v>
      </c>
    </row>
    <row r="5" spans="1:17" x14ac:dyDescent="0.25">
      <c r="A5">
        <v>1.1000000000000001</v>
      </c>
      <c r="B5">
        <v>1.3515727500000001</v>
      </c>
      <c r="C5">
        <v>72.594000000000008</v>
      </c>
      <c r="D5">
        <v>22.462000000000003</v>
      </c>
      <c r="E5">
        <v>18.538</v>
      </c>
      <c r="F5">
        <f>C5/(1000*B5-D5)*100</f>
        <v>5.4618473291258836</v>
      </c>
      <c r="G5">
        <v>1</v>
      </c>
      <c r="H5">
        <f t="shared" si="0"/>
        <v>22.304918805528136</v>
      </c>
      <c r="I5">
        <f t="shared" si="1"/>
        <v>2.886583093453809</v>
      </c>
      <c r="J5">
        <f t="shared" si="2"/>
        <v>0.95893820796424289</v>
      </c>
      <c r="K5">
        <f t="shared" si="3"/>
        <v>22.304918805528136</v>
      </c>
      <c r="L5">
        <f t="shared" si="4"/>
        <v>2.886583093453809</v>
      </c>
      <c r="M5">
        <f t="shared" si="5"/>
        <v>0.95893820796424289</v>
      </c>
      <c r="N5">
        <f t="shared" si="6"/>
        <v>22.304918805528136</v>
      </c>
      <c r="O5">
        <f t="shared" si="7"/>
        <v>2.886583093453809</v>
      </c>
      <c r="Q5">
        <f t="shared" si="8"/>
        <v>2.886583093453809</v>
      </c>
    </row>
    <row r="6" spans="1:17" x14ac:dyDescent="0.25">
      <c r="A6">
        <v>1.1499999999999999</v>
      </c>
      <c r="B6">
        <v>2.2846999500000003</v>
      </c>
      <c r="C6">
        <v>90.25200000000001</v>
      </c>
      <c r="D6">
        <v>23.483000000000001</v>
      </c>
      <c r="E6">
        <v>19.0685</v>
      </c>
      <c r="F6">
        <f>C6/(1000*B6-D6)*100</f>
        <v>3.9913021172072858</v>
      </c>
      <c r="G6">
        <v>1</v>
      </c>
      <c r="H6">
        <f t="shared" si="0"/>
        <v>37.947372309970383</v>
      </c>
      <c r="I6">
        <f t="shared" si="1"/>
        <v>2.6251956513094226</v>
      </c>
      <c r="J6">
        <f t="shared" si="2"/>
        <v>0.85961143850920585</v>
      </c>
      <c r="K6">
        <f t="shared" si="3"/>
        <v>37.947372309970383</v>
      </c>
      <c r="L6">
        <f t="shared" si="4"/>
        <v>2.6251956513094226</v>
      </c>
      <c r="M6">
        <f t="shared" si="5"/>
        <v>0.85961143850920585</v>
      </c>
      <c r="N6">
        <f t="shared" si="6"/>
        <v>37.947372309970383</v>
      </c>
      <c r="O6">
        <f t="shared" si="7"/>
        <v>2.6251956513094226</v>
      </c>
      <c r="Q6">
        <f t="shared" si="8"/>
        <v>2.6251956513094226</v>
      </c>
    </row>
    <row r="7" spans="1:17" x14ac:dyDescent="0.25">
      <c r="A7">
        <v>1.2</v>
      </c>
      <c r="B7">
        <v>2.0306209500000003</v>
      </c>
      <c r="C7">
        <v>93.194999999999993</v>
      </c>
      <c r="D7">
        <v>24.504000000000001</v>
      </c>
      <c r="E7">
        <v>19.599</v>
      </c>
      <c r="F7">
        <f>C7/(1000*B7-D7)*100</f>
        <v>4.6455417267672248</v>
      </c>
      <c r="G7">
        <v>1</v>
      </c>
      <c r="H7">
        <f t="shared" si="0"/>
        <v>33.666325913129327</v>
      </c>
      <c r="I7">
        <f t="shared" si="1"/>
        <v>2.7083933800824083</v>
      </c>
      <c r="J7">
        <f t="shared" si="2"/>
        <v>0.89157161917368788</v>
      </c>
      <c r="K7">
        <f t="shared" si="3"/>
        <v>33.666325913129327</v>
      </c>
      <c r="L7">
        <f t="shared" si="4"/>
        <v>2.7083933800824083</v>
      </c>
      <c r="M7">
        <f t="shared" si="5"/>
        <v>0.89157161917368788</v>
      </c>
      <c r="N7">
        <f t="shared" si="6"/>
        <v>33.666325913129327</v>
      </c>
      <c r="O7">
        <f t="shared" si="7"/>
        <v>2.7083933800824083</v>
      </c>
      <c r="Q7">
        <f t="shared" si="8"/>
        <v>2.7083933800824083</v>
      </c>
    </row>
    <row r="8" spans="1:17" x14ac:dyDescent="0.25">
      <c r="A8">
        <v>1.25</v>
      </c>
      <c r="B8">
        <v>1.3717323000000001</v>
      </c>
      <c r="C8">
        <v>64.746000000000009</v>
      </c>
      <c r="D8">
        <v>25.525000000000002</v>
      </c>
      <c r="E8">
        <v>20.1295</v>
      </c>
      <c r="F8">
        <f>C8/(1000*B8-D8)*100</f>
        <v>4.8095118782969015</v>
      </c>
      <c r="G8">
        <v>1</v>
      </c>
      <c r="H8">
        <f t="shared" si="0"/>
        <v>22.59183030602172</v>
      </c>
      <c r="I8">
        <f t="shared" si="1"/>
        <v>2.8452855436737448</v>
      </c>
      <c r="J8">
        <f t="shared" si="2"/>
        <v>0.94398937950396122</v>
      </c>
      <c r="K8">
        <f t="shared" si="3"/>
        <v>22.59183030602172</v>
      </c>
      <c r="L8">
        <f t="shared" si="4"/>
        <v>2.8452855436737448</v>
      </c>
      <c r="M8">
        <f t="shared" si="5"/>
        <v>0.94398937950396122</v>
      </c>
      <c r="N8">
        <f t="shared" si="6"/>
        <v>22.59183030602172</v>
      </c>
      <c r="O8">
        <f t="shared" si="7"/>
        <v>2.8452855436737448</v>
      </c>
      <c r="Q8">
        <f t="shared" si="8"/>
        <v>2.8452855436737448</v>
      </c>
    </row>
    <row r="9" spans="1:17" x14ac:dyDescent="0.25">
      <c r="A9">
        <v>1.3</v>
      </c>
      <c r="B9">
        <v>1.1756794500000001</v>
      </c>
      <c r="C9">
        <v>38.259</v>
      </c>
      <c r="D9">
        <v>26.546000000000003</v>
      </c>
      <c r="E9">
        <v>20.660000000000004</v>
      </c>
      <c r="F9">
        <f>C9/(1000*B9-D9)*100</f>
        <v>3.3293783241624375</v>
      </c>
      <c r="G9">
        <v>1</v>
      </c>
      <c r="H9">
        <f t="shared" si="0"/>
        <v>19.284569249753208</v>
      </c>
      <c r="I9">
        <f t="shared" si="1"/>
        <v>2.7944833034342338</v>
      </c>
      <c r="J9">
        <f t="shared" si="2"/>
        <v>0.92489557197468197</v>
      </c>
      <c r="K9">
        <f t="shared" si="3"/>
        <v>19.284569249753208</v>
      </c>
      <c r="L9">
        <f t="shared" si="4"/>
        <v>2.7944833034342338</v>
      </c>
      <c r="M9">
        <f t="shared" si="5"/>
        <v>0.92489557197468197</v>
      </c>
      <c r="N9">
        <f t="shared" si="6"/>
        <v>19.284569249753208</v>
      </c>
      <c r="O9">
        <f t="shared" si="7"/>
        <v>2.7944833034342338</v>
      </c>
      <c r="Q9">
        <f t="shared" si="8"/>
        <v>2.7944833034342338</v>
      </c>
    </row>
    <row r="10" spans="1:17" x14ac:dyDescent="0.25">
      <c r="A10">
        <v>1.35</v>
      </c>
      <c r="B10">
        <v>0.88137944999999995</v>
      </c>
      <c r="C10">
        <v>24.525000000000002</v>
      </c>
      <c r="D10">
        <v>27.567000000000004</v>
      </c>
      <c r="E10">
        <v>21.1905</v>
      </c>
      <c r="F10">
        <f>C10/(1000*B10-D10)*100</f>
        <v>2.8724106798864324</v>
      </c>
      <c r="G10">
        <v>1</v>
      </c>
      <c r="H10">
        <f t="shared" si="0"/>
        <v>14.328540621915101</v>
      </c>
      <c r="I10">
        <f t="shared" si="1"/>
        <v>2.8583514126468281</v>
      </c>
      <c r="J10">
        <f t="shared" si="2"/>
        <v>0.94949116758665475</v>
      </c>
      <c r="K10">
        <f t="shared" si="3"/>
        <v>14.328540621915101</v>
      </c>
      <c r="L10">
        <f t="shared" si="4"/>
        <v>2.8583514126468281</v>
      </c>
      <c r="M10">
        <f t="shared" si="5"/>
        <v>0.94949116758665475</v>
      </c>
      <c r="N10">
        <f t="shared" si="6"/>
        <v>14.328540621915101</v>
      </c>
      <c r="O10">
        <f t="shared" si="7"/>
        <v>2.8583514126468281</v>
      </c>
      <c r="Q10">
        <f t="shared" si="8"/>
        <v>2.8583514126468281</v>
      </c>
    </row>
    <row r="11" spans="1:17" x14ac:dyDescent="0.25">
      <c r="A11">
        <v>1.4</v>
      </c>
      <c r="B11">
        <v>0.80304660000000017</v>
      </c>
      <c r="C11">
        <v>22.563000000000002</v>
      </c>
      <c r="D11">
        <v>28.588000000000001</v>
      </c>
      <c r="E11">
        <v>21.721</v>
      </c>
      <c r="F11">
        <f>C11/(1000*B11-D11)*100</f>
        <v>2.9133900766290148</v>
      </c>
      <c r="G11">
        <v>1</v>
      </c>
      <c r="H11">
        <f t="shared" si="0"/>
        <v>12.996837314906223</v>
      </c>
      <c r="I11">
        <f t="shared" si="1"/>
        <v>2.8963251944750632</v>
      </c>
      <c r="J11">
        <f t="shared" si="2"/>
        <v>0.96422102446518665</v>
      </c>
      <c r="K11">
        <f t="shared" si="3"/>
        <v>12.996837314906223</v>
      </c>
      <c r="L11">
        <f t="shared" si="4"/>
        <v>2.8963251944750632</v>
      </c>
      <c r="M11">
        <f t="shared" si="5"/>
        <v>0.96422102446518665</v>
      </c>
      <c r="N11">
        <f t="shared" si="6"/>
        <v>12.996837314906223</v>
      </c>
      <c r="O11">
        <f t="shared" si="7"/>
        <v>2.8963251944750632</v>
      </c>
      <c r="Q11">
        <f t="shared" si="8"/>
        <v>2.8963251944750632</v>
      </c>
    </row>
    <row r="12" spans="1:17" x14ac:dyDescent="0.25">
      <c r="A12">
        <v>1.45</v>
      </c>
      <c r="B12">
        <v>0.75414375</v>
      </c>
      <c r="C12">
        <v>24.525000000000002</v>
      </c>
      <c r="D12">
        <v>29.609000000000002</v>
      </c>
      <c r="E12">
        <v>22.2515</v>
      </c>
      <c r="F12">
        <f>C12/(1000*B12-D12)*100</f>
        <v>3.3849308124972617</v>
      </c>
      <c r="G12">
        <v>1</v>
      </c>
      <c r="H12">
        <f t="shared" si="0"/>
        <v>12.15902344521224</v>
      </c>
      <c r="I12">
        <f t="shared" si="1"/>
        <v>2.9579778092984337</v>
      </c>
      <c r="J12">
        <f t="shared" si="2"/>
        <v>0.98797251671486508</v>
      </c>
      <c r="K12">
        <f t="shared" si="3"/>
        <v>12.15902344521224</v>
      </c>
      <c r="L12">
        <f t="shared" si="4"/>
        <v>2.9579778092984337</v>
      </c>
      <c r="M12">
        <f t="shared" si="5"/>
        <v>0.98797251671486508</v>
      </c>
      <c r="N12">
        <f t="shared" si="6"/>
        <v>12.15902344521224</v>
      </c>
      <c r="O12">
        <f t="shared" si="7"/>
        <v>2.9579778092984337</v>
      </c>
      <c r="Q12">
        <f t="shared" si="8"/>
        <v>2.9579778092984337</v>
      </c>
    </row>
    <row r="13" spans="1:17" x14ac:dyDescent="0.25">
      <c r="A13">
        <v>1.5</v>
      </c>
      <c r="B13">
        <v>0.77405805000000005</v>
      </c>
      <c r="C13">
        <v>34.335000000000001</v>
      </c>
      <c r="D13">
        <v>30.630000000000003</v>
      </c>
      <c r="E13">
        <v>22.782000000000004</v>
      </c>
      <c r="F13">
        <f>C13/(1000*B13-D13)*100</f>
        <v>4.6184698035001501</v>
      </c>
      <c r="G13">
        <v>1</v>
      </c>
      <c r="H13">
        <f t="shared" si="0"/>
        <v>12.476087709772953</v>
      </c>
      <c r="I13">
        <f t="shared" si="1"/>
        <v>3.0309795103523651</v>
      </c>
      <c r="J13">
        <f t="shared" si="2"/>
        <v>1</v>
      </c>
      <c r="K13">
        <f t="shared" si="3"/>
        <v>12.476087709772953</v>
      </c>
      <c r="L13">
        <f t="shared" si="4"/>
        <v>3.0309795103523651</v>
      </c>
      <c r="M13">
        <f t="shared" si="5"/>
        <v>1</v>
      </c>
      <c r="N13">
        <f t="shared" si="6"/>
        <v>12.476087709772953</v>
      </c>
      <c r="O13">
        <f t="shared" si="7"/>
        <v>3.0309795103523651</v>
      </c>
      <c r="Q13">
        <f t="shared" si="8"/>
        <v>3.0309795103523651</v>
      </c>
    </row>
    <row r="14" spans="1:17" x14ac:dyDescent="0.25">
      <c r="A14">
        <v>1.55</v>
      </c>
      <c r="B14">
        <v>0.99002520000000005</v>
      </c>
      <c r="C14">
        <v>45.126000000000005</v>
      </c>
      <c r="D14">
        <v>31.651000000000003</v>
      </c>
      <c r="E14">
        <v>23.3125</v>
      </c>
      <c r="F14">
        <f>C14/(1000*B14-D14)*100</f>
        <v>4.7085992089519939</v>
      </c>
      <c r="G14">
        <v>1</v>
      </c>
      <c r="H14">
        <f t="shared" si="0"/>
        <v>16.083278775913133</v>
      </c>
      <c r="I14">
        <f t="shared" si="1"/>
        <v>2.950769235588766</v>
      </c>
      <c r="J14">
        <f t="shared" si="2"/>
        <v>0.98574974213543032</v>
      </c>
      <c r="K14">
        <f t="shared" si="3"/>
        <v>16.083278775913133</v>
      </c>
      <c r="L14">
        <f t="shared" si="4"/>
        <v>2.950769235588766</v>
      </c>
      <c r="M14">
        <f t="shared" si="5"/>
        <v>0.98574974213543032</v>
      </c>
      <c r="N14">
        <f t="shared" si="6"/>
        <v>16.083278775913133</v>
      </c>
      <c r="O14">
        <f t="shared" si="7"/>
        <v>2.950769235588766</v>
      </c>
      <c r="Q14">
        <f t="shared" si="8"/>
        <v>2.950769235588766</v>
      </c>
    </row>
    <row r="15" spans="1:17" x14ac:dyDescent="0.25">
      <c r="A15">
        <v>1.6</v>
      </c>
      <c r="B15">
        <v>1.1469852</v>
      </c>
      <c r="C15">
        <v>59.840999999999994</v>
      </c>
      <c r="D15">
        <v>32.672000000000004</v>
      </c>
      <c r="E15">
        <v>23.843000000000004</v>
      </c>
      <c r="F15">
        <f>C15/(1000*B15-D15)*100</f>
        <v>5.3702136885751681</v>
      </c>
      <c r="G15">
        <v>1</v>
      </c>
      <c r="H15">
        <f t="shared" si="0"/>
        <v>18.700221520236923</v>
      </c>
      <c r="I15">
        <f t="shared" si="1"/>
        <v>2.9384255678394484</v>
      </c>
      <c r="J15">
        <f t="shared" si="2"/>
        <v>0.98130865072491458</v>
      </c>
      <c r="K15">
        <f t="shared" si="3"/>
        <v>18.700221520236923</v>
      </c>
      <c r="L15">
        <f t="shared" si="4"/>
        <v>2.9384255678394484</v>
      </c>
      <c r="M15">
        <f t="shared" si="5"/>
        <v>0.98130865072491458</v>
      </c>
      <c r="N15">
        <f t="shared" si="6"/>
        <v>18.700221520236923</v>
      </c>
      <c r="O15">
        <f t="shared" si="7"/>
        <v>2.9384255678394484</v>
      </c>
      <c r="Q15">
        <f t="shared" si="8"/>
        <v>2.9384255678394484</v>
      </c>
    </row>
    <row r="16" spans="1:17" x14ac:dyDescent="0.25">
      <c r="A16">
        <v>1.65</v>
      </c>
      <c r="B16">
        <v>1.27525095</v>
      </c>
      <c r="C16">
        <v>63.765000000000008</v>
      </c>
      <c r="D16">
        <v>33.692999999999998</v>
      </c>
      <c r="E16">
        <v>24.3735</v>
      </c>
      <c r="F16">
        <f>C16/(1000*B16-D16)*100</f>
        <v>5.1358859246159234</v>
      </c>
      <c r="G16">
        <v>1</v>
      </c>
      <c r="H16">
        <f t="shared" si="0"/>
        <v>20.835622063178679</v>
      </c>
      <c r="I16">
        <f t="shared" si="1"/>
        <v>2.8904859973636596</v>
      </c>
      <c r="J16">
        <f t="shared" si="2"/>
        <v>0.96330552037561346</v>
      </c>
      <c r="K16">
        <f t="shared" si="3"/>
        <v>20.835622063178679</v>
      </c>
      <c r="L16">
        <f t="shared" si="4"/>
        <v>2.8904859973636596</v>
      </c>
      <c r="M16">
        <f t="shared" si="5"/>
        <v>0.96330552037561346</v>
      </c>
      <c r="N16">
        <f t="shared" si="6"/>
        <v>20.835622063178679</v>
      </c>
      <c r="O16">
        <f t="shared" si="7"/>
        <v>2.8904859973636596</v>
      </c>
      <c r="Q16">
        <f t="shared" si="8"/>
        <v>2.8904859973636596</v>
      </c>
    </row>
    <row r="17" spans="1:17" x14ac:dyDescent="0.25">
      <c r="A17">
        <v>1.7</v>
      </c>
      <c r="B17">
        <v>1.0395166499999999</v>
      </c>
      <c r="C17">
        <v>51.012</v>
      </c>
      <c r="D17">
        <v>34.713999999999999</v>
      </c>
      <c r="E17">
        <v>24.903999999999996</v>
      </c>
      <c r="F17">
        <f>C17/(1000*B17-D17)*100</f>
        <v>5.0768178208924901</v>
      </c>
      <c r="G17">
        <v>1</v>
      </c>
      <c r="H17">
        <f t="shared" si="0"/>
        <v>16.862433415597238</v>
      </c>
      <c r="I17">
        <f t="shared" si="1"/>
        <v>2.956232349597566</v>
      </c>
      <c r="J17">
        <f t="shared" si="2"/>
        <v>0.98861672657870614</v>
      </c>
      <c r="K17">
        <f t="shared" si="3"/>
        <v>16.862433415597238</v>
      </c>
      <c r="L17">
        <f t="shared" si="4"/>
        <v>2.956232349597566</v>
      </c>
      <c r="M17">
        <f t="shared" si="5"/>
        <v>0.98861672657870614</v>
      </c>
      <c r="N17">
        <f t="shared" si="6"/>
        <v>16.862433415597238</v>
      </c>
      <c r="O17">
        <f t="shared" si="7"/>
        <v>2.956232349597566</v>
      </c>
      <c r="Q17">
        <f t="shared" si="8"/>
        <v>2.956232349597566</v>
      </c>
    </row>
    <row r="18" spans="1:17" x14ac:dyDescent="0.25">
      <c r="A18">
        <v>1.75</v>
      </c>
      <c r="B18">
        <v>0.90217665000000025</v>
      </c>
      <c r="C18">
        <v>38.259</v>
      </c>
      <c r="D18">
        <v>35.734999999999999</v>
      </c>
      <c r="E18">
        <v>25.4345</v>
      </c>
      <c r="F18">
        <f>C18/(1000*B18-D18)*100</f>
        <v>4.4156464546689307</v>
      </c>
      <c r="G18">
        <v>1</v>
      </c>
      <c r="H18">
        <f t="shared" si="0"/>
        <v>14.540481786771968</v>
      </c>
      <c r="I18">
        <f t="shared" si="1"/>
        <v>2.9668832677851151</v>
      </c>
      <c r="J18">
        <f t="shared" si="2"/>
        <v>0.99293657241013678</v>
      </c>
      <c r="K18">
        <f t="shared" si="3"/>
        <v>14.540481786771968</v>
      </c>
      <c r="L18">
        <f t="shared" si="4"/>
        <v>2.9668832677851151</v>
      </c>
      <c r="M18">
        <f t="shared" si="5"/>
        <v>0.99293657241013678</v>
      </c>
      <c r="N18">
        <f t="shared" si="6"/>
        <v>14.540481786771968</v>
      </c>
      <c r="O18">
        <f t="shared" si="7"/>
        <v>2.9668832677851151</v>
      </c>
      <c r="Q18">
        <f t="shared" si="8"/>
        <v>2.9668832677851151</v>
      </c>
    </row>
    <row r="19" spans="1:17" x14ac:dyDescent="0.25">
      <c r="A19">
        <v>1.8</v>
      </c>
      <c r="B19">
        <v>0.88255665000000005</v>
      </c>
      <c r="C19">
        <v>29.43</v>
      </c>
      <c r="D19">
        <v>36.756000000000007</v>
      </c>
      <c r="E19">
        <v>25.965000000000003</v>
      </c>
      <c r="F19">
        <f>C19/(1000*B19-D19)*100</f>
        <v>3.4795433179201267</v>
      </c>
      <c r="G19">
        <v>1</v>
      </c>
      <c r="H19">
        <f t="shared" si="0"/>
        <v>14.19408790720632</v>
      </c>
      <c r="I19">
        <f t="shared" si="1"/>
        <v>2.9112860240366065</v>
      </c>
      <c r="J19">
        <f t="shared" si="2"/>
        <v>0.97201586854392941</v>
      </c>
      <c r="K19">
        <f t="shared" si="3"/>
        <v>14.19408790720632</v>
      </c>
      <c r="L19">
        <f t="shared" si="4"/>
        <v>2.9112860240366065</v>
      </c>
      <c r="M19">
        <f t="shared" si="5"/>
        <v>0.97201586854392941</v>
      </c>
      <c r="N19">
        <f t="shared" si="6"/>
        <v>14.19408790720632</v>
      </c>
      <c r="O19">
        <f t="shared" si="7"/>
        <v>2.9112860240366065</v>
      </c>
      <c r="Q19">
        <f t="shared" si="8"/>
        <v>2.9112860240366065</v>
      </c>
    </row>
    <row r="20" spans="1:17" x14ac:dyDescent="0.25">
      <c r="A20">
        <v>1.85</v>
      </c>
      <c r="B20">
        <v>0.83380094999999999</v>
      </c>
      <c r="C20">
        <v>28.448999999999998</v>
      </c>
      <c r="D20">
        <v>37.777000000000008</v>
      </c>
      <c r="E20">
        <v>26.495500000000007</v>
      </c>
      <c r="F20">
        <f>C20/(1000*B20-D20)*100</f>
        <v>3.5738874439644688</v>
      </c>
      <c r="G20">
        <v>1</v>
      </c>
      <c r="H20">
        <f t="shared" si="0"/>
        <v>13.358743484698913</v>
      </c>
      <c r="I20">
        <f t="shared" si="1"/>
        <v>2.9392964157945434</v>
      </c>
      <c r="J20">
        <f t="shared" si="2"/>
        <v>0.98294967380567766</v>
      </c>
      <c r="K20">
        <f t="shared" si="3"/>
        <v>13.358743484698913</v>
      </c>
      <c r="L20">
        <f t="shared" si="4"/>
        <v>2.9392964157945434</v>
      </c>
      <c r="M20">
        <f t="shared" si="5"/>
        <v>0.98294967380567766</v>
      </c>
      <c r="N20">
        <f t="shared" si="6"/>
        <v>13.358743484698913</v>
      </c>
      <c r="O20">
        <f t="shared" si="7"/>
        <v>2.9392964157945434</v>
      </c>
      <c r="Q20">
        <f t="shared" si="8"/>
        <v>2.9392964157945434</v>
      </c>
    </row>
    <row r="21" spans="1:17" x14ac:dyDescent="0.25">
      <c r="A21">
        <v>1.9</v>
      </c>
      <c r="B21">
        <v>0.7456581000000001</v>
      </c>
      <c r="C21">
        <v>25.506</v>
      </c>
      <c r="D21">
        <v>38.798000000000002</v>
      </c>
      <c r="E21">
        <v>27.026000000000003</v>
      </c>
      <c r="F21">
        <f>C21/(1000*B21-D21)*100</f>
        <v>3.6083519214056636</v>
      </c>
      <c r="G21">
        <v>1</v>
      </c>
      <c r="H21">
        <f t="shared" si="0"/>
        <v>11.86241036525173</v>
      </c>
      <c r="I21">
        <f t="shared" si="1"/>
        <v>2.983088024981249</v>
      </c>
      <c r="J21">
        <f t="shared" si="2"/>
        <v>0.99989612290778684</v>
      </c>
      <c r="K21">
        <f t="shared" si="3"/>
        <v>11.86241036525173</v>
      </c>
      <c r="L21">
        <f t="shared" si="4"/>
        <v>2.983088024981249</v>
      </c>
      <c r="M21">
        <f t="shared" si="5"/>
        <v>0.99989612290778684</v>
      </c>
      <c r="N21">
        <f t="shared" si="6"/>
        <v>11.86241036525173</v>
      </c>
      <c r="O21">
        <f t="shared" si="7"/>
        <v>2.983088024981249</v>
      </c>
      <c r="Q21">
        <f t="shared" si="8"/>
        <v>2.983088024981249</v>
      </c>
    </row>
    <row r="22" spans="1:17" x14ac:dyDescent="0.25">
      <c r="A22">
        <v>1.95</v>
      </c>
      <c r="B22">
        <v>0.73628954999999996</v>
      </c>
      <c r="C22">
        <v>21.582000000000004</v>
      </c>
      <c r="D22">
        <v>39.819000000000003</v>
      </c>
      <c r="E22">
        <v>27.5565</v>
      </c>
      <c r="F22">
        <f>C22/(1000*B22-D22)*100</f>
        <v>3.0987670620100167</v>
      </c>
      <c r="G22">
        <v>1</v>
      </c>
      <c r="H22">
        <f t="shared" si="0"/>
        <v>11.688054639684106</v>
      </c>
      <c r="I22">
        <f t="shared" si="1"/>
        <v>2.9494084043965181</v>
      </c>
      <c r="J22">
        <f t="shared" si="2"/>
        <v>0.98732603346697856</v>
      </c>
      <c r="K22">
        <f t="shared" si="3"/>
        <v>11.688054639684106</v>
      </c>
      <c r="L22">
        <f t="shared" si="4"/>
        <v>2.9494084043965181</v>
      </c>
      <c r="M22">
        <f t="shared" si="5"/>
        <v>0.98732603346697856</v>
      </c>
      <c r="N22">
        <f t="shared" si="6"/>
        <v>11.688054639684106</v>
      </c>
      <c r="O22">
        <f t="shared" si="7"/>
        <v>2.9494084043965181</v>
      </c>
      <c r="Q22">
        <f t="shared" si="8"/>
        <v>2.9494084043965181</v>
      </c>
    </row>
    <row r="23" spans="1:17" x14ac:dyDescent="0.25">
      <c r="A23">
        <v>2</v>
      </c>
      <c r="B23">
        <v>0.71696385000000007</v>
      </c>
      <c r="C23">
        <v>25.506</v>
      </c>
      <c r="D23">
        <v>40.840000000000003</v>
      </c>
      <c r="E23">
        <v>28.087000000000003</v>
      </c>
      <c r="F23">
        <f>C23/(1000*B23-D23)*100</f>
        <v>3.7723857840542081</v>
      </c>
      <c r="G23">
        <v>1</v>
      </c>
      <c r="H23">
        <f t="shared" si="0"/>
        <v>11.346599654491609</v>
      </c>
      <c r="I23">
        <f t="shared" si="1"/>
        <v>3.010100154937053</v>
      </c>
      <c r="J23">
        <f t="shared" si="2"/>
        <v>1</v>
      </c>
      <c r="K23">
        <f t="shared" si="3"/>
        <v>11.346599654491609</v>
      </c>
      <c r="L23">
        <f t="shared" si="4"/>
        <v>3.010100154937053</v>
      </c>
      <c r="M23">
        <f t="shared" si="5"/>
        <v>1</v>
      </c>
      <c r="N23">
        <f t="shared" si="6"/>
        <v>11.346599654491609</v>
      </c>
      <c r="O23">
        <f t="shared" si="7"/>
        <v>3.010100154937053</v>
      </c>
      <c r="Q23">
        <f t="shared" si="8"/>
        <v>3.010100154937053</v>
      </c>
    </row>
    <row r="24" spans="1:17" x14ac:dyDescent="0.25">
      <c r="A24">
        <v>2.0499999999999998</v>
      </c>
      <c r="B24">
        <v>0.83865689999999993</v>
      </c>
      <c r="C24">
        <v>23.544</v>
      </c>
      <c r="D24">
        <v>41.860999999999997</v>
      </c>
      <c r="E24">
        <v>28.6175</v>
      </c>
      <c r="F24">
        <f>C24/(1000*B24-D24)*100</f>
        <v>2.9548344814525276</v>
      </c>
      <c r="G24">
        <v>1</v>
      </c>
      <c r="H24">
        <f t="shared" si="0"/>
        <v>13.371698223099703</v>
      </c>
      <c r="I24">
        <f t="shared" si="1"/>
        <v>2.8898726216839812</v>
      </c>
      <c r="J24">
        <f t="shared" si="2"/>
        <v>0.96516659225745072</v>
      </c>
      <c r="K24">
        <f t="shared" si="3"/>
        <v>13.371698223099703</v>
      </c>
      <c r="L24">
        <f t="shared" si="4"/>
        <v>2.8898726216839812</v>
      </c>
      <c r="M24">
        <f t="shared" si="5"/>
        <v>0.96516659225745072</v>
      </c>
      <c r="N24">
        <f t="shared" si="6"/>
        <v>13.371698223099703</v>
      </c>
      <c r="O24">
        <f t="shared" si="7"/>
        <v>2.8898726216839812</v>
      </c>
      <c r="Q24">
        <f t="shared" si="8"/>
        <v>2.8898726216839812</v>
      </c>
    </row>
    <row r="25" spans="1:17" x14ac:dyDescent="0.25">
      <c r="A25">
        <v>2.1</v>
      </c>
      <c r="B25">
        <v>0.72108404999999998</v>
      </c>
      <c r="C25">
        <v>19.62</v>
      </c>
      <c r="D25">
        <v>42.882000000000005</v>
      </c>
      <c r="E25">
        <v>29.148000000000003</v>
      </c>
      <c r="F25">
        <f>C25/(1000*B25-D25)*100</f>
        <v>2.8929431870635018</v>
      </c>
      <c r="G25">
        <v>1</v>
      </c>
      <c r="H25">
        <f t="shared" si="0"/>
        <v>11.381475666337609</v>
      </c>
      <c r="I25">
        <f t="shared" si="1"/>
        <v>2.9416561999747128</v>
      </c>
      <c r="J25">
        <f t="shared" si="2"/>
        <v>0.98515798158819379</v>
      </c>
      <c r="K25">
        <f t="shared" si="3"/>
        <v>11.381475666337609</v>
      </c>
      <c r="L25">
        <f t="shared" si="4"/>
        <v>2.9416561999747128</v>
      </c>
      <c r="M25">
        <f t="shared" si="5"/>
        <v>0.98515798158819379</v>
      </c>
      <c r="N25">
        <f t="shared" si="6"/>
        <v>11.381475666337609</v>
      </c>
      <c r="O25">
        <f t="shared" si="7"/>
        <v>2.9416561999747128</v>
      </c>
      <c r="Q25">
        <f t="shared" si="8"/>
        <v>2.9416561999747128</v>
      </c>
    </row>
    <row r="26" spans="1:17" x14ac:dyDescent="0.25">
      <c r="A26">
        <v>2.15</v>
      </c>
      <c r="B26">
        <v>0.66384270000000001</v>
      </c>
      <c r="C26">
        <v>20.600999999999999</v>
      </c>
      <c r="D26">
        <v>43.902999999999999</v>
      </c>
      <c r="E26">
        <v>29.6785</v>
      </c>
      <c r="F26">
        <f>C26/(1000*B26-D26)*100</f>
        <v>3.3230651303667114</v>
      </c>
      <c r="G26">
        <v>1</v>
      </c>
      <c r="H26">
        <f t="shared" si="0"/>
        <v>10.403726456071077</v>
      </c>
      <c r="I26">
        <f t="shared" si="1"/>
        <v>3.0081954305046632</v>
      </c>
      <c r="J26">
        <f t="shared" si="2"/>
        <v>1</v>
      </c>
      <c r="K26">
        <f t="shared" si="3"/>
        <v>10.403726456071077</v>
      </c>
      <c r="L26">
        <f t="shared" si="4"/>
        <v>3.0081954305046632</v>
      </c>
      <c r="M26">
        <f t="shared" si="5"/>
        <v>1</v>
      </c>
      <c r="N26">
        <f t="shared" si="6"/>
        <v>10.403726456071077</v>
      </c>
      <c r="O26">
        <f t="shared" si="7"/>
        <v>3.0081954305046632</v>
      </c>
      <c r="Q26">
        <f t="shared" si="8"/>
        <v>3.0081954305046632</v>
      </c>
    </row>
    <row r="27" spans="1:17" x14ac:dyDescent="0.25">
      <c r="A27">
        <v>2.2000000000000002</v>
      </c>
      <c r="B27">
        <v>0.71554139999999999</v>
      </c>
      <c r="C27">
        <v>21.582000000000004</v>
      </c>
      <c r="D27">
        <v>44.924000000000007</v>
      </c>
      <c r="E27">
        <v>30.209000000000003</v>
      </c>
      <c r="F27">
        <f>C27/(1000*B27-D27)*100</f>
        <v>3.2182284563448555</v>
      </c>
      <c r="G27">
        <v>1</v>
      </c>
      <c r="H27">
        <f t="shared" si="0"/>
        <v>11.254191312931885</v>
      </c>
      <c r="I27">
        <f t="shared" si="1"/>
        <v>2.9723224250202636</v>
      </c>
      <c r="J27">
        <f t="shared" si="2"/>
        <v>0.9973655053344973</v>
      </c>
      <c r="K27">
        <f t="shared" si="3"/>
        <v>11.254191312931885</v>
      </c>
      <c r="L27">
        <f t="shared" si="4"/>
        <v>2.9723224250202636</v>
      </c>
      <c r="M27">
        <f t="shared" si="5"/>
        <v>0.9973655053344973</v>
      </c>
      <c r="N27">
        <f t="shared" si="6"/>
        <v>11.254191312931885</v>
      </c>
      <c r="O27">
        <f t="shared" si="7"/>
        <v>2.9723224250202636</v>
      </c>
      <c r="Q27">
        <f t="shared" si="8"/>
        <v>2.9723224250202636</v>
      </c>
    </row>
    <row r="28" spans="1:17" x14ac:dyDescent="0.25">
      <c r="A28">
        <v>2.25</v>
      </c>
      <c r="B28">
        <v>0.84439575</v>
      </c>
      <c r="C28">
        <v>26.487000000000002</v>
      </c>
      <c r="D28">
        <v>45.945000000000007</v>
      </c>
      <c r="E28">
        <v>30.739500000000007</v>
      </c>
      <c r="F28">
        <f>C28/(1000*B28-D28)*100</f>
        <v>3.3172991571490167</v>
      </c>
      <c r="G28">
        <v>1</v>
      </c>
      <c r="H28">
        <f t="shared" si="0"/>
        <v>13.39946964461994</v>
      </c>
      <c r="I28">
        <f t="shared" si="1"/>
        <v>2.9188301814603888</v>
      </c>
      <c r="J28">
        <f t="shared" si="2"/>
        <v>0.97724680654015927</v>
      </c>
      <c r="K28">
        <f t="shared" si="3"/>
        <v>13.39946964461994</v>
      </c>
      <c r="L28">
        <f t="shared" si="4"/>
        <v>2.9188301814603888</v>
      </c>
      <c r="M28">
        <f t="shared" si="5"/>
        <v>0.97724680654015927</v>
      </c>
      <c r="N28">
        <f t="shared" si="6"/>
        <v>13.39946964461994</v>
      </c>
      <c r="O28">
        <f t="shared" si="7"/>
        <v>2.9188301814603888</v>
      </c>
      <c r="Q28">
        <f t="shared" si="8"/>
        <v>2.9188301814603888</v>
      </c>
    </row>
    <row r="29" spans="1:17" x14ac:dyDescent="0.25">
      <c r="A29">
        <v>2.2999999999999998</v>
      </c>
      <c r="B29">
        <v>0.85243994999999995</v>
      </c>
      <c r="C29">
        <v>33.354000000000006</v>
      </c>
      <c r="D29">
        <v>46.966000000000001</v>
      </c>
      <c r="E29">
        <v>31.270000000000003</v>
      </c>
      <c r="F29">
        <f>C29/(1000*B29-D29)*100</f>
        <v>4.1409160407980927</v>
      </c>
      <c r="G29">
        <v>1</v>
      </c>
      <c r="H29">
        <f t="shared" si="0"/>
        <v>13.517331836130305</v>
      </c>
      <c r="I29">
        <f t="shared" si="1"/>
        <v>2.9742821493468741</v>
      </c>
      <c r="J29">
        <f t="shared" si="2"/>
        <v>0.99863585230688445</v>
      </c>
      <c r="K29">
        <f t="shared" si="3"/>
        <v>13.517331836130305</v>
      </c>
      <c r="L29">
        <f t="shared" si="4"/>
        <v>2.9742821493468741</v>
      </c>
      <c r="M29">
        <f t="shared" si="5"/>
        <v>0.99863585230688445</v>
      </c>
      <c r="N29">
        <f t="shared" si="6"/>
        <v>13.517331836130305</v>
      </c>
      <c r="O29">
        <f t="shared" si="7"/>
        <v>2.9742821493468741</v>
      </c>
      <c r="Q29">
        <f t="shared" si="8"/>
        <v>2.9742821493468741</v>
      </c>
    </row>
    <row r="30" spans="1:17" x14ac:dyDescent="0.25">
      <c r="A30">
        <v>2.35</v>
      </c>
      <c r="B30">
        <v>0.79196130000000009</v>
      </c>
      <c r="C30">
        <v>32.373000000000005</v>
      </c>
      <c r="D30">
        <v>47.987000000000009</v>
      </c>
      <c r="E30">
        <v>31.800500000000007</v>
      </c>
      <c r="F30">
        <f>C30/(1000*B30-D30)*100</f>
        <v>4.351359986494157</v>
      </c>
      <c r="G30">
        <v>1</v>
      </c>
      <c r="H30">
        <f t="shared" si="0"/>
        <v>12.485254787759134</v>
      </c>
      <c r="I30">
        <f t="shared" si="1"/>
        <v>3.0147099694250801</v>
      </c>
      <c r="J30">
        <f t="shared" si="2"/>
        <v>1</v>
      </c>
      <c r="K30">
        <f t="shared" si="3"/>
        <v>12.485254787759134</v>
      </c>
      <c r="L30">
        <f t="shared" si="4"/>
        <v>3.0147099694250801</v>
      </c>
      <c r="M30">
        <f t="shared" si="5"/>
        <v>1</v>
      </c>
      <c r="N30">
        <f t="shared" si="6"/>
        <v>12.485254787759134</v>
      </c>
      <c r="O30">
        <f t="shared" si="7"/>
        <v>3.0147099694250801</v>
      </c>
      <c r="Q30">
        <f t="shared" si="8"/>
        <v>3.0147099694250801</v>
      </c>
    </row>
    <row r="31" spans="1:17" x14ac:dyDescent="0.25">
      <c r="A31">
        <v>2.4</v>
      </c>
      <c r="B31">
        <v>0.68272694999999994</v>
      </c>
      <c r="C31">
        <v>25.506</v>
      </c>
      <c r="D31">
        <v>49.008000000000003</v>
      </c>
      <c r="E31">
        <v>32.331000000000003</v>
      </c>
      <c r="F31">
        <f>C31/(1000*B31-D31)*100</f>
        <v>4.0248125766161804</v>
      </c>
      <c r="G31">
        <v>1</v>
      </c>
      <c r="H31">
        <f t="shared" si="0"/>
        <v>10.634967571569595</v>
      </c>
      <c r="I31">
        <f t="shared" si="1"/>
        <v>3.0494646861138772</v>
      </c>
      <c r="J31">
        <f t="shared" si="2"/>
        <v>1</v>
      </c>
      <c r="K31">
        <f t="shared" si="3"/>
        <v>10.634967571569595</v>
      </c>
      <c r="L31">
        <f t="shared" si="4"/>
        <v>3.0494646861138772</v>
      </c>
      <c r="M31">
        <f t="shared" si="5"/>
        <v>1</v>
      </c>
      <c r="N31">
        <f t="shared" si="6"/>
        <v>10.634967571569595</v>
      </c>
      <c r="O31">
        <f t="shared" si="7"/>
        <v>3.0494646861138772</v>
      </c>
      <c r="Q31">
        <f t="shared" si="8"/>
        <v>3.0494646861138772</v>
      </c>
    </row>
    <row r="32" spans="1:17" x14ac:dyDescent="0.25">
      <c r="A32">
        <v>2.4500000000000002</v>
      </c>
      <c r="B32">
        <v>0.67453560000000012</v>
      </c>
      <c r="C32">
        <v>16.677000000000003</v>
      </c>
      <c r="D32">
        <v>50.029000000000011</v>
      </c>
      <c r="E32">
        <v>32.861500000000007</v>
      </c>
      <c r="F32">
        <f>C32/(1000*B32-D32)*100</f>
        <v>2.6704281427930465</v>
      </c>
      <c r="G32">
        <v>1</v>
      </c>
      <c r="H32">
        <f t="shared" si="0"/>
        <v>10.480367423494574</v>
      </c>
      <c r="I32">
        <f t="shared" si="1"/>
        <v>2.9515900626410998</v>
      </c>
      <c r="J32">
        <f t="shared" si="2"/>
        <v>0.99077570527790748</v>
      </c>
      <c r="K32">
        <f t="shared" si="3"/>
        <v>10.480367423494574</v>
      </c>
      <c r="L32">
        <f t="shared" si="4"/>
        <v>2.9515900626410998</v>
      </c>
      <c r="M32">
        <f t="shared" si="5"/>
        <v>0.99077570527790748</v>
      </c>
      <c r="N32">
        <f t="shared" si="6"/>
        <v>10.480367423494574</v>
      </c>
      <c r="O32">
        <f t="shared" si="7"/>
        <v>2.9515900626410998</v>
      </c>
      <c r="Q32">
        <f t="shared" si="8"/>
        <v>2.9515900626410998</v>
      </c>
    </row>
    <row r="33" spans="1:17" x14ac:dyDescent="0.25">
      <c r="A33">
        <v>2.5</v>
      </c>
      <c r="B33">
        <v>0.52694414999999994</v>
      </c>
      <c r="C33">
        <v>4.9050000000000002</v>
      </c>
      <c r="D33">
        <v>51.050000000000004</v>
      </c>
      <c r="E33">
        <v>33.392000000000003</v>
      </c>
      <c r="F33">
        <f>C33/(1000*B33-D33)*100</f>
        <v>1.0306913837877607</v>
      </c>
      <c r="G33">
        <v>1</v>
      </c>
      <c r="H33">
        <f t="shared" si="0"/>
        <v>7.9863776406712716</v>
      </c>
      <c r="I33">
        <f t="shared" si="1"/>
        <v>2.8484089574948683</v>
      </c>
      <c r="J33">
        <f t="shared" si="2"/>
        <v>0.9517255502191676</v>
      </c>
      <c r="K33">
        <f t="shared" si="3"/>
        <v>7.9863776406712716</v>
      </c>
      <c r="L33">
        <f t="shared" si="4"/>
        <v>2.8484089574948683</v>
      </c>
      <c r="M33">
        <f t="shared" si="5"/>
        <v>0.9517255502191676</v>
      </c>
      <c r="N33">
        <f t="shared" si="6"/>
        <v>7.9863776406712716</v>
      </c>
      <c r="O33">
        <f t="shared" si="7"/>
        <v>2.8484089574948683</v>
      </c>
      <c r="Q33">
        <f t="shared" si="8"/>
        <v>2.8484089574948683</v>
      </c>
    </row>
    <row r="34" spans="1:17" x14ac:dyDescent="0.25">
      <c r="A34">
        <v>2.5499999999999998</v>
      </c>
      <c r="B34">
        <v>0.57790710000000001</v>
      </c>
      <c r="C34">
        <v>2.9430000000000001</v>
      </c>
      <c r="D34">
        <v>52.070999999999998</v>
      </c>
      <c r="E34">
        <v>33.922499999999999</v>
      </c>
      <c r="F34">
        <f>C34/(1000*B34-D34)*100</f>
        <v>0.559680098038153</v>
      </c>
      <c r="G34">
        <v>1</v>
      </c>
      <c r="H34">
        <f t="shared" si="0"/>
        <v>8.8244952615992105</v>
      </c>
      <c r="I34">
        <f t="shared" si="1"/>
        <v>2.7035253265073904</v>
      </c>
      <c r="J34">
        <f t="shared" si="2"/>
        <v>0.89678673281491317</v>
      </c>
      <c r="K34">
        <f t="shared" si="3"/>
        <v>8.8244952615992105</v>
      </c>
      <c r="L34">
        <f t="shared" si="4"/>
        <v>2.7035253265073904</v>
      </c>
      <c r="M34">
        <f t="shared" si="5"/>
        <v>0.89678673281491317</v>
      </c>
      <c r="N34">
        <f t="shared" si="6"/>
        <v>8.8244952615992105</v>
      </c>
      <c r="O34">
        <f t="shared" si="7"/>
        <v>2.7035253265073904</v>
      </c>
      <c r="Q34">
        <f t="shared" si="8"/>
        <v>2.7035253265073904</v>
      </c>
    </row>
    <row r="35" spans="1:17" x14ac:dyDescent="0.25">
      <c r="A35">
        <v>2.6</v>
      </c>
      <c r="B35">
        <v>0.53121149999999995</v>
      </c>
      <c r="C35">
        <v>6.8670000000000009</v>
      </c>
      <c r="D35">
        <v>53.092000000000006</v>
      </c>
      <c r="E35">
        <v>34.453000000000003</v>
      </c>
      <c r="F35">
        <f>C35/(1000*B35-D35)*100</f>
        <v>1.4362518157071613</v>
      </c>
      <c r="G35">
        <v>1</v>
      </c>
      <c r="H35">
        <f t="shared" si="0"/>
        <v>8.0237230997038491</v>
      </c>
      <c r="I35">
        <f t="shared" si="1"/>
        <v>2.9119050387763572</v>
      </c>
      <c r="J35">
        <f t="shared" si="2"/>
        <v>0.97644124919136377</v>
      </c>
      <c r="K35">
        <f t="shared" si="3"/>
        <v>8.0237230997038491</v>
      </c>
      <c r="L35">
        <f t="shared" si="4"/>
        <v>2.9119050387763572</v>
      </c>
      <c r="M35">
        <f t="shared" si="5"/>
        <v>0.97644124919136377</v>
      </c>
      <c r="N35">
        <f t="shared" si="6"/>
        <v>8.0237230997038491</v>
      </c>
      <c r="O35">
        <f t="shared" si="7"/>
        <v>2.9119050387763572</v>
      </c>
      <c r="Q35">
        <f t="shared" si="8"/>
        <v>2.9119050387763572</v>
      </c>
    </row>
    <row r="36" spans="1:17" x14ac:dyDescent="0.25">
      <c r="A36">
        <v>2.65</v>
      </c>
      <c r="B36">
        <v>0.69214454999999997</v>
      </c>
      <c r="C36">
        <v>20.600999999999999</v>
      </c>
      <c r="D36">
        <v>54.113</v>
      </c>
      <c r="E36">
        <v>34.983499999999999</v>
      </c>
      <c r="F36">
        <f>C36/(1000*B36-D36)*100</f>
        <v>3.2288371946497008</v>
      </c>
      <c r="G36">
        <v>1</v>
      </c>
      <c r="H36">
        <f t="shared" si="0"/>
        <v>10.707340918065151</v>
      </c>
      <c r="I36">
        <f t="shared" si="1"/>
        <v>2.9907782137153482</v>
      </c>
      <c r="J36">
        <f t="shared" si="2"/>
        <v>1</v>
      </c>
      <c r="K36">
        <f t="shared" si="3"/>
        <v>10.707340918065151</v>
      </c>
      <c r="L36">
        <f t="shared" si="4"/>
        <v>2.9907782137153482</v>
      </c>
      <c r="M36">
        <f t="shared" si="5"/>
        <v>1</v>
      </c>
      <c r="N36">
        <f t="shared" si="6"/>
        <v>10.707340918065151</v>
      </c>
      <c r="O36">
        <f t="shared" si="7"/>
        <v>2.9907782137153482</v>
      </c>
      <c r="Q36">
        <f t="shared" si="8"/>
        <v>2.9907782137153482</v>
      </c>
    </row>
    <row r="37" spans="1:17" x14ac:dyDescent="0.25">
      <c r="A37">
        <v>2.7</v>
      </c>
      <c r="B37">
        <v>0.87824025000000017</v>
      </c>
      <c r="C37">
        <v>11.772</v>
      </c>
      <c r="D37">
        <v>55.134000000000007</v>
      </c>
      <c r="E37">
        <v>35.51400000000001</v>
      </c>
      <c r="F37">
        <f>C37/(1000*B37-D37)*100</f>
        <v>1.4301920317091503</v>
      </c>
      <c r="G37">
        <v>1</v>
      </c>
      <c r="H37">
        <f t="shared" si="0"/>
        <v>13.813234205330705</v>
      </c>
      <c r="I37">
        <f t="shared" si="1"/>
        <v>2.7054081516538457</v>
      </c>
      <c r="J37">
        <f t="shared" si="2"/>
        <v>0.89828962720163552</v>
      </c>
      <c r="K37">
        <f t="shared" si="3"/>
        <v>13.813234205330705</v>
      </c>
      <c r="L37">
        <f t="shared" si="4"/>
        <v>2.7054081516538457</v>
      </c>
      <c r="M37">
        <f t="shared" si="5"/>
        <v>0.89828962720163552</v>
      </c>
      <c r="N37">
        <f t="shared" si="6"/>
        <v>13.813234205330705</v>
      </c>
      <c r="O37">
        <f t="shared" si="7"/>
        <v>2.7054081516538457</v>
      </c>
      <c r="Q37">
        <f t="shared" si="8"/>
        <v>2.7054081516538457</v>
      </c>
    </row>
    <row r="38" spans="1:17" x14ac:dyDescent="0.25">
      <c r="A38">
        <v>2.75</v>
      </c>
      <c r="B38">
        <v>2.65218255</v>
      </c>
      <c r="C38">
        <v>4.9050000000000002</v>
      </c>
      <c r="D38">
        <v>56.155000000000001</v>
      </c>
      <c r="E38">
        <v>36.044499999999999</v>
      </c>
      <c r="F38">
        <f>C38/(1000*B38-D38)*100</f>
        <v>0.18894252489731861</v>
      </c>
      <c r="G38">
        <v>1</v>
      </c>
      <c r="H38">
        <f t="shared" si="0"/>
        <v>43.566108933859816</v>
      </c>
      <c r="I38">
        <f t="shared" si="1"/>
        <v>1.8969342109938467</v>
      </c>
      <c r="J38">
        <f t="shared" si="2"/>
        <v>0.59052290181215017</v>
      </c>
      <c r="K38">
        <f t="shared" si="3"/>
        <v>43.566108933859816</v>
      </c>
      <c r="L38">
        <f t="shared" si="4"/>
        <v>1.8969342109938467</v>
      </c>
      <c r="M38">
        <f t="shared" si="5"/>
        <v>0.59052290181215017</v>
      </c>
      <c r="N38">
        <f t="shared" si="6"/>
        <v>43.566108933859816</v>
      </c>
      <c r="O38">
        <f t="shared" si="7"/>
        <v>1.8969342109938467</v>
      </c>
      <c r="Q38">
        <f t="shared" si="8"/>
        <v>1.8969342109938467</v>
      </c>
    </row>
    <row r="39" spans="1:17" x14ac:dyDescent="0.25">
      <c r="A39">
        <v>2.8</v>
      </c>
      <c r="B39">
        <v>3.3965653500000004</v>
      </c>
      <c r="C39">
        <v>7.8480000000000008</v>
      </c>
      <c r="D39">
        <v>57.176000000000002</v>
      </c>
      <c r="E39">
        <v>36.575000000000003</v>
      </c>
      <c r="F39">
        <f>C39/(1000*B39-D39)*100</f>
        <v>0.23501302715719566</v>
      </c>
      <c r="G39">
        <v>1</v>
      </c>
      <c r="H39">
        <f t="shared" si="0"/>
        <v>56.041084846989143</v>
      </c>
      <c r="I39">
        <f t="shared" si="1"/>
        <v>1.820145442454753</v>
      </c>
      <c r="J39">
        <f t="shared" si="2"/>
        <v>0.5615282270007298</v>
      </c>
      <c r="K39">
        <f t="shared" si="3"/>
        <v>56.041084846989143</v>
      </c>
      <c r="L39">
        <f t="shared" si="4"/>
        <v>1.820145442454753</v>
      </c>
      <c r="M39">
        <f t="shared" si="5"/>
        <v>0.5615282270007298</v>
      </c>
      <c r="N39">
        <f t="shared" si="6"/>
        <v>56.041084846989143</v>
      </c>
      <c r="O39">
        <f t="shared" si="7"/>
        <v>1.820145442454753</v>
      </c>
      <c r="Q39">
        <f t="shared" si="8"/>
        <v>1.820145442454753</v>
      </c>
    </row>
    <row r="40" spans="1:17" x14ac:dyDescent="0.25">
      <c r="A40">
        <v>2.85</v>
      </c>
      <c r="B40">
        <v>3.2901268500000005</v>
      </c>
      <c r="C40">
        <v>15.696000000000002</v>
      </c>
      <c r="D40">
        <v>58.19700000000001</v>
      </c>
      <c r="E40">
        <v>37.105500000000006</v>
      </c>
      <c r="F40">
        <f>C40/(1000*B40-D40)*100</f>
        <v>0.48565410539464521</v>
      </c>
      <c r="G40">
        <v>1</v>
      </c>
      <c r="H40">
        <f t="shared" si="0"/>
        <v>54.237717127344531</v>
      </c>
      <c r="I40">
        <f t="shared" si="1"/>
        <v>1.9580802770961796</v>
      </c>
      <c r="J40">
        <f t="shared" si="2"/>
        <v>0.61434324500108772</v>
      </c>
      <c r="K40">
        <f t="shared" si="3"/>
        <v>54.237717127344531</v>
      </c>
      <c r="L40">
        <f t="shared" si="4"/>
        <v>1.9580802770961796</v>
      </c>
      <c r="M40">
        <f t="shared" si="5"/>
        <v>0.61434324500108772</v>
      </c>
      <c r="N40">
        <f t="shared" si="6"/>
        <v>54.237717127344531</v>
      </c>
      <c r="O40">
        <f t="shared" si="7"/>
        <v>1.9580802770961796</v>
      </c>
      <c r="Q40">
        <f t="shared" si="8"/>
        <v>1.9580802770961796</v>
      </c>
    </row>
    <row r="41" spans="1:17" x14ac:dyDescent="0.25">
      <c r="A41">
        <v>2.9</v>
      </c>
      <c r="B41">
        <v>3.5265968999999999</v>
      </c>
      <c r="C41">
        <v>4.9050000000000002</v>
      </c>
      <c r="D41">
        <v>59.218000000000004</v>
      </c>
      <c r="E41">
        <v>37.635999999999996</v>
      </c>
      <c r="F41">
        <f>C41/(1000*B41-D41)*100</f>
        <v>0.14146132111492055</v>
      </c>
      <c r="G41">
        <v>1</v>
      </c>
      <c r="H41">
        <f t="shared" si="0"/>
        <v>58.188984501480746</v>
      </c>
      <c r="I41">
        <f t="shared" si="1"/>
        <v>1.744975725894826</v>
      </c>
      <c r="J41">
        <f t="shared" si="2"/>
        <v>0.53341225699534622</v>
      </c>
      <c r="K41">
        <f t="shared" si="3"/>
        <v>58.044666455991177</v>
      </c>
      <c r="L41">
        <f t="shared" si="4"/>
        <v>1.7460295910121997</v>
      </c>
      <c r="M41">
        <f t="shared" si="5"/>
        <v>0.5338137796050656</v>
      </c>
      <c r="N41">
        <f t="shared" si="6"/>
        <v>58.067747149090465</v>
      </c>
      <c r="O41">
        <f t="shared" si="7"/>
        <v>1.7458608691170718</v>
      </c>
      <c r="Q41">
        <f t="shared" si="8"/>
        <v>1.7458608691170718</v>
      </c>
    </row>
    <row r="42" spans="1:17" x14ac:dyDescent="0.25">
      <c r="A42">
        <v>2.95</v>
      </c>
      <c r="B42">
        <v>3.6577565999999999</v>
      </c>
      <c r="C42">
        <v>4.9050000000000002</v>
      </c>
      <c r="D42">
        <v>60.239000000000011</v>
      </c>
      <c r="E42">
        <v>38.166500000000013</v>
      </c>
      <c r="F42">
        <f>C42/(1000*B42-D42)*100</f>
        <v>0.13634401677423347</v>
      </c>
      <c r="G42">
        <v>1</v>
      </c>
      <c r="H42">
        <f t="shared" si="0"/>
        <v>60.3729508390918</v>
      </c>
      <c r="I42">
        <f t="shared" si="1"/>
        <v>1.7259838176568061</v>
      </c>
      <c r="J42">
        <f t="shared" si="2"/>
        <v>0.52643818595863501</v>
      </c>
      <c r="K42">
        <f t="shared" si="3"/>
        <v>59.369706321173112</v>
      </c>
      <c r="L42">
        <f t="shared" si="4"/>
        <v>1.7331066899339866</v>
      </c>
      <c r="M42">
        <f t="shared" si="5"/>
        <v>0.52915200029624077</v>
      </c>
      <c r="N42">
        <f t="shared" si="6"/>
        <v>59.527186996674224</v>
      </c>
      <c r="O42">
        <f t="shared" si="7"/>
        <v>1.7319805895575175</v>
      </c>
      <c r="Q42">
        <f t="shared" si="8"/>
        <v>1.7319805895575175</v>
      </c>
    </row>
    <row r="43" spans="1:17" x14ac:dyDescent="0.25">
      <c r="A43">
        <v>3</v>
      </c>
      <c r="B43">
        <v>2.9811609000000003</v>
      </c>
      <c r="C43">
        <v>6.8670000000000009</v>
      </c>
      <c r="D43">
        <v>61.260000000000005</v>
      </c>
      <c r="E43">
        <v>38.697000000000003</v>
      </c>
      <c r="F43">
        <f>C43/(1000*B43-D43)*100</f>
        <v>0.23517921447265561</v>
      </c>
      <c r="G43">
        <v>1</v>
      </c>
      <c r="H43">
        <f t="shared" si="0"/>
        <v>49.001298420533075</v>
      </c>
      <c r="I43">
        <f t="shared" si="1"/>
        <v>1.8754769342051942</v>
      </c>
      <c r="J43">
        <f t="shared" si="2"/>
        <v>0.58365690936554526</v>
      </c>
      <c r="K43">
        <f t="shared" si="3"/>
        <v>49.001298420533075</v>
      </c>
      <c r="L43">
        <f t="shared" si="4"/>
        <v>1.8754769342051942</v>
      </c>
      <c r="M43">
        <f t="shared" si="5"/>
        <v>0.58365690936554526</v>
      </c>
      <c r="N43">
        <f t="shared" si="6"/>
        <v>49.001298420533075</v>
      </c>
      <c r="O43">
        <f t="shared" si="7"/>
        <v>1.8754769342051942</v>
      </c>
      <c r="Q43">
        <f t="shared" si="8"/>
        <v>1.8754769342051942</v>
      </c>
    </row>
    <row r="44" spans="1:17" x14ac:dyDescent="0.25">
      <c r="A44">
        <v>3.05</v>
      </c>
      <c r="B44">
        <v>2.4249339000000001</v>
      </c>
      <c r="C44">
        <v>12.753</v>
      </c>
      <c r="D44">
        <v>62.280999999999999</v>
      </c>
      <c r="E44">
        <v>39.227500000000006</v>
      </c>
      <c r="F44">
        <f>C44/(1000*B44-D44)*100</f>
        <v>0.53977458982654625</v>
      </c>
      <c r="G44">
        <v>1</v>
      </c>
      <c r="H44">
        <f t="shared" si="0"/>
        <v>39.649653800592304</v>
      </c>
      <c r="I44">
        <f t="shared" si="1"/>
        <v>2.1000467300584513</v>
      </c>
      <c r="J44">
        <f t="shared" si="2"/>
        <v>0.66947984758761048</v>
      </c>
      <c r="K44">
        <f t="shared" si="3"/>
        <v>39.649653800592304</v>
      </c>
      <c r="L44">
        <f t="shared" si="4"/>
        <v>2.1000467300584513</v>
      </c>
      <c r="M44">
        <f t="shared" si="5"/>
        <v>0.66947984758761048</v>
      </c>
      <c r="N44">
        <f t="shared" si="6"/>
        <v>39.649653800592304</v>
      </c>
      <c r="O44">
        <f t="shared" si="7"/>
        <v>2.1000467300584513</v>
      </c>
      <c r="Q44">
        <f t="shared" si="8"/>
        <v>2.1000467300584513</v>
      </c>
    </row>
    <row r="45" spans="1:17" x14ac:dyDescent="0.25">
      <c r="A45">
        <v>3.1</v>
      </c>
      <c r="B45">
        <v>2.1130740000000001</v>
      </c>
      <c r="C45">
        <v>18.639000000000003</v>
      </c>
      <c r="D45">
        <v>63.302000000000007</v>
      </c>
      <c r="E45">
        <v>39.758000000000003</v>
      </c>
      <c r="F45">
        <f>C45/(1000*B45-D45)*100</f>
        <v>0.90932064639384302</v>
      </c>
      <c r="G45">
        <v>1</v>
      </c>
      <c r="H45">
        <f t="shared" si="0"/>
        <v>34.398937808489634</v>
      </c>
      <c r="I45">
        <f t="shared" si="1"/>
        <v>2.264425313518128</v>
      </c>
      <c r="J45">
        <f t="shared" si="2"/>
        <v>0.73236993388772176</v>
      </c>
      <c r="K45">
        <f t="shared" si="3"/>
        <v>34.398937808489634</v>
      </c>
      <c r="L45">
        <f t="shared" si="4"/>
        <v>2.264425313518128</v>
      </c>
      <c r="M45">
        <f t="shared" si="5"/>
        <v>0.73236993388772176</v>
      </c>
      <c r="N45">
        <f t="shared" si="6"/>
        <v>34.398937808489634</v>
      </c>
      <c r="O45">
        <f t="shared" si="7"/>
        <v>2.264425313518128</v>
      </c>
      <c r="Q45">
        <f t="shared" si="8"/>
        <v>2.264425313518128</v>
      </c>
    </row>
    <row r="46" spans="1:17" x14ac:dyDescent="0.25">
      <c r="A46">
        <v>3.15</v>
      </c>
      <c r="B46">
        <v>2.1329883000000001</v>
      </c>
      <c r="C46">
        <v>18.639000000000003</v>
      </c>
      <c r="D46">
        <v>64.323000000000008</v>
      </c>
      <c r="E46">
        <v>40.288500000000006</v>
      </c>
      <c r="F46">
        <f>C46/(1000*B46-D46)*100</f>
        <v>0.90101574188922695</v>
      </c>
      <c r="G46">
        <v>1</v>
      </c>
      <c r="H46">
        <f t="shared" si="0"/>
        <v>34.716002073050348</v>
      </c>
      <c r="I46">
        <f t="shared" si="1"/>
        <v>2.2589492642544053</v>
      </c>
      <c r="J46">
        <f t="shared" si="2"/>
        <v>0.73054540512021771</v>
      </c>
      <c r="K46">
        <f t="shared" si="3"/>
        <v>34.716002073050348</v>
      </c>
      <c r="L46">
        <f t="shared" si="4"/>
        <v>2.2589492642544053</v>
      </c>
      <c r="M46">
        <f t="shared" si="5"/>
        <v>0.73054540512021771</v>
      </c>
      <c r="N46">
        <f t="shared" si="6"/>
        <v>34.716002073050348</v>
      </c>
      <c r="O46">
        <f t="shared" si="7"/>
        <v>2.2589492642544053</v>
      </c>
      <c r="Q46">
        <f t="shared" si="8"/>
        <v>2.2589492642544053</v>
      </c>
    </row>
    <row r="47" spans="1:17" x14ac:dyDescent="0.25">
      <c r="A47">
        <v>3.2</v>
      </c>
      <c r="B47">
        <v>2.2584582000000002</v>
      </c>
      <c r="C47">
        <v>15.696000000000002</v>
      </c>
      <c r="D47">
        <v>65.344000000000008</v>
      </c>
      <c r="E47">
        <v>40.819000000000003</v>
      </c>
      <c r="F47">
        <f>C47/(1000*B47-D47)*100</f>
        <v>0.71569460450349554</v>
      </c>
      <c r="G47">
        <v>1</v>
      </c>
      <c r="H47">
        <f t="shared" si="0"/>
        <v>36.804483119447184</v>
      </c>
      <c r="I47">
        <f t="shared" si="1"/>
        <v>2.1864660479803253</v>
      </c>
      <c r="J47">
        <f t="shared" si="2"/>
        <v>0.70319114572176755</v>
      </c>
      <c r="K47">
        <f t="shared" si="3"/>
        <v>36.804483119447184</v>
      </c>
      <c r="L47">
        <f t="shared" si="4"/>
        <v>2.1864660479803253</v>
      </c>
      <c r="M47">
        <f t="shared" si="5"/>
        <v>0.70319114572176755</v>
      </c>
      <c r="N47">
        <f t="shared" si="6"/>
        <v>36.804483119447184</v>
      </c>
      <c r="O47">
        <f t="shared" si="7"/>
        <v>2.1864660479803253</v>
      </c>
      <c r="Q47">
        <f t="shared" si="8"/>
        <v>2.1864660479803253</v>
      </c>
    </row>
    <row r="48" spans="1:17" x14ac:dyDescent="0.25">
      <c r="A48">
        <v>3.25</v>
      </c>
      <c r="B48">
        <v>2.4250810499999997</v>
      </c>
      <c r="C48">
        <v>10.791000000000002</v>
      </c>
      <c r="D48">
        <v>66.365000000000009</v>
      </c>
      <c r="E48">
        <v>41.349500000000006</v>
      </c>
      <c r="F48">
        <f>C48/(1000*B48-D48)*100</f>
        <v>0.45749466113142367</v>
      </c>
      <c r="G48">
        <v>1</v>
      </c>
      <c r="H48">
        <f t="shared" si="0"/>
        <v>39.583586229022707</v>
      </c>
      <c r="I48">
        <f t="shared" si="1"/>
        <v>2.0691252064178083</v>
      </c>
      <c r="J48">
        <f t="shared" si="2"/>
        <v>0.65874613108842284</v>
      </c>
      <c r="K48">
        <f t="shared" si="3"/>
        <v>39.583586229022707</v>
      </c>
      <c r="L48">
        <f t="shared" si="4"/>
        <v>2.0691252064178083</v>
      </c>
      <c r="M48">
        <f t="shared" si="5"/>
        <v>0.65874613108842284</v>
      </c>
      <c r="N48">
        <f t="shared" si="6"/>
        <v>39.583586229022707</v>
      </c>
      <c r="O48">
        <f t="shared" si="7"/>
        <v>2.0691252064178083</v>
      </c>
      <c r="Q48">
        <f t="shared" si="8"/>
        <v>2.0691252064178083</v>
      </c>
    </row>
    <row r="49" spans="1:17" x14ac:dyDescent="0.25">
      <c r="A49">
        <v>3.3</v>
      </c>
      <c r="B49">
        <v>2.5534939500000005</v>
      </c>
      <c r="C49">
        <v>5.8860000000000001</v>
      </c>
      <c r="D49">
        <v>67.385999999999996</v>
      </c>
      <c r="E49">
        <v>41.879999999999995</v>
      </c>
      <c r="F49">
        <f>C49/(1000*B49-D49)*100</f>
        <v>0.23675560829930975</v>
      </c>
      <c r="G49">
        <v>1</v>
      </c>
      <c r="H49">
        <f t="shared" si="0"/>
        <v>41.721456219151044</v>
      </c>
      <c r="I49">
        <f t="shared" si="1"/>
        <v>1.9427719759812783</v>
      </c>
      <c r="J49">
        <f t="shared" si="2"/>
        <v>0.61086739629407927</v>
      </c>
      <c r="K49">
        <f t="shared" si="3"/>
        <v>41.721456219151044</v>
      </c>
      <c r="L49">
        <f t="shared" si="4"/>
        <v>1.9427719759812783</v>
      </c>
      <c r="M49">
        <f t="shared" si="5"/>
        <v>0.61086739629407927</v>
      </c>
      <c r="N49">
        <f t="shared" si="6"/>
        <v>41.721456219151044</v>
      </c>
      <c r="O49">
        <f t="shared" si="7"/>
        <v>1.9427719759812783</v>
      </c>
      <c r="Q49">
        <f t="shared" si="8"/>
        <v>1.9427719759812783</v>
      </c>
    </row>
    <row r="50" spans="1:17" x14ac:dyDescent="0.25">
      <c r="A50">
        <v>3.35</v>
      </c>
      <c r="B50">
        <v>2.4467611499999999</v>
      </c>
      <c r="C50">
        <v>5.8860000000000001</v>
      </c>
      <c r="D50">
        <v>68.407000000000011</v>
      </c>
      <c r="E50">
        <v>42.410500000000006</v>
      </c>
      <c r="F50">
        <f>C50/(1000*B50-D50)*100</f>
        <v>0.24748206653748356</v>
      </c>
      <c r="G50">
        <v>1</v>
      </c>
      <c r="H50">
        <f t="shared" si="0"/>
        <v>39.913149605133263</v>
      </c>
      <c r="I50">
        <f t="shared" si="1"/>
        <v>1.9670188913594913</v>
      </c>
      <c r="J50">
        <f t="shared" si="2"/>
        <v>0.62036731705515269</v>
      </c>
      <c r="K50">
        <f t="shared" si="3"/>
        <v>39.913149605133263</v>
      </c>
      <c r="L50">
        <f t="shared" si="4"/>
        <v>1.9670188913594913</v>
      </c>
      <c r="M50">
        <f t="shared" si="5"/>
        <v>0.62036731705515269</v>
      </c>
      <c r="N50">
        <f t="shared" si="6"/>
        <v>39.913149605133263</v>
      </c>
      <c r="O50">
        <f t="shared" si="7"/>
        <v>1.9670188913594913</v>
      </c>
      <c r="Q50">
        <f t="shared" si="8"/>
        <v>1.9670188913594913</v>
      </c>
    </row>
    <row r="51" spans="1:17" x14ac:dyDescent="0.25">
      <c r="A51">
        <v>3.4</v>
      </c>
      <c r="B51">
        <v>2.1344598000000001</v>
      </c>
      <c r="C51">
        <v>14.715</v>
      </c>
      <c r="D51">
        <v>69.427999999999997</v>
      </c>
      <c r="E51">
        <v>42.940999999999995</v>
      </c>
      <c r="F51">
        <f>C51/(1000*B51-D51)*100</f>
        <v>0.71257982564723699</v>
      </c>
      <c r="G51">
        <v>1</v>
      </c>
      <c r="H51">
        <f t="shared" si="0"/>
        <v>34.655025271470883</v>
      </c>
      <c r="I51">
        <f t="shared" si="1"/>
        <v>2.2083419601710883</v>
      </c>
      <c r="J51">
        <f t="shared" si="2"/>
        <v>0.71257325227434554</v>
      </c>
      <c r="K51">
        <f t="shared" si="3"/>
        <v>34.655025271470883</v>
      </c>
      <c r="L51">
        <f t="shared" si="4"/>
        <v>2.2083419601710883</v>
      </c>
      <c r="M51">
        <f t="shared" si="5"/>
        <v>0.71257325227434554</v>
      </c>
      <c r="N51">
        <f t="shared" si="6"/>
        <v>34.655025271470883</v>
      </c>
      <c r="O51">
        <f t="shared" si="7"/>
        <v>2.2083419601710883</v>
      </c>
      <c r="Q51">
        <f t="shared" si="8"/>
        <v>2.2083419601710883</v>
      </c>
    </row>
    <row r="52" spans="1:17" x14ac:dyDescent="0.25">
      <c r="A52">
        <v>3.45</v>
      </c>
      <c r="B52">
        <v>1.8324099</v>
      </c>
      <c r="C52">
        <v>19.62</v>
      </c>
      <c r="D52">
        <v>70.449000000000012</v>
      </c>
      <c r="E52">
        <v>43.471500000000006</v>
      </c>
      <c r="F52">
        <f>C52/(1000*B52-D52)*100</f>
        <v>1.1135320880276061</v>
      </c>
      <c r="G52">
        <v>1</v>
      </c>
      <c r="H52">
        <f t="shared" si="0"/>
        <v>29.568939091806516</v>
      </c>
      <c r="I52">
        <f t="shared" si="1"/>
        <v>2.3666840832747353</v>
      </c>
      <c r="J52">
        <f t="shared" si="2"/>
        <v>0.77316344717880936</v>
      </c>
      <c r="K52">
        <f t="shared" si="3"/>
        <v>29.568939091806516</v>
      </c>
      <c r="L52">
        <f t="shared" si="4"/>
        <v>2.3666840832747353</v>
      </c>
      <c r="M52">
        <f t="shared" si="5"/>
        <v>0.77316344717880936</v>
      </c>
      <c r="N52">
        <f t="shared" si="6"/>
        <v>29.568939091806516</v>
      </c>
      <c r="O52">
        <f t="shared" si="7"/>
        <v>2.3666840832747353</v>
      </c>
      <c r="Q52">
        <f t="shared" si="8"/>
        <v>2.3666840832747353</v>
      </c>
    </row>
    <row r="53" spans="1:17" x14ac:dyDescent="0.25">
      <c r="A53">
        <v>3.5</v>
      </c>
      <c r="B53">
        <v>1.5628311000000001</v>
      </c>
      <c r="C53">
        <v>19.62</v>
      </c>
      <c r="D53">
        <v>71.47</v>
      </c>
      <c r="E53">
        <v>44.001999999999995</v>
      </c>
      <c r="F53">
        <f>C53/(1000*B53-D53)*100</f>
        <v>1.3155767573661401</v>
      </c>
      <c r="G53">
        <v>1</v>
      </c>
      <c r="H53">
        <f t="shared" si="0"/>
        <v>25.027777591312933</v>
      </c>
      <c r="I53">
        <f t="shared" si="1"/>
        <v>2.4667116566399612</v>
      </c>
      <c r="J53">
        <f t="shared" si="2"/>
        <v>0.81153579863293468</v>
      </c>
      <c r="K53">
        <f t="shared" si="3"/>
        <v>25.027777591312933</v>
      </c>
      <c r="L53">
        <f t="shared" si="4"/>
        <v>2.4667116566399612</v>
      </c>
      <c r="M53">
        <f t="shared" si="5"/>
        <v>0.81153579863293468</v>
      </c>
      <c r="N53">
        <f t="shared" si="6"/>
        <v>25.027777591312933</v>
      </c>
      <c r="O53">
        <f t="shared" si="7"/>
        <v>2.4667116566399612</v>
      </c>
      <c r="Q53">
        <f t="shared" si="8"/>
        <v>2.4667116566399612</v>
      </c>
    </row>
    <row r="54" spans="1:17" x14ac:dyDescent="0.25">
      <c r="A54">
        <v>3.55</v>
      </c>
      <c r="B54">
        <v>1.35490815</v>
      </c>
      <c r="C54">
        <v>16.677000000000003</v>
      </c>
      <c r="D54">
        <v>72.491</v>
      </c>
      <c r="E54">
        <v>44.532499999999999</v>
      </c>
      <c r="F54">
        <f>C54/(1000*B54-D54)*100</f>
        <v>1.3004348857935972</v>
      </c>
      <c r="G54">
        <v>1</v>
      </c>
      <c r="H54">
        <f t="shared" si="0"/>
        <v>21.521314461994077</v>
      </c>
      <c r="I54">
        <f t="shared" si="1"/>
        <v>2.5193495624669415</v>
      </c>
      <c r="J54">
        <f t="shared" si="2"/>
        <v>0.83185268675498869</v>
      </c>
      <c r="K54">
        <f t="shared" si="3"/>
        <v>21.521314461994077</v>
      </c>
      <c r="L54">
        <f t="shared" si="4"/>
        <v>2.5193495624669415</v>
      </c>
      <c r="M54">
        <f t="shared" si="5"/>
        <v>0.83185268675498869</v>
      </c>
      <c r="N54">
        <f t="shared" si="6"/>
        <v>21.521314461994077</v>
      </c>
      <c r="O54">
        <f t="shared" si="7"/>
        <v>2.5193495624669415</v>
      </c>
      <c r="Q54">
        <f t="shared" si="8"/>
        <v>2.5193495624669415</v>
      </c>
    </row>
    <row r="55" spans="1:17" x14ac:dyDescent="0.25">
      <c r="A55">
        <v>3.6</v>
      </c>
      <c r="B55">
        <v>1.4433453000000001</v>
      </c>
      <c r="C55">
        <v>21.582000000000004</v>
      </c>
      <c r="D55">
        <v>73.512000000000015</v>
      </c>
      <c r="E55">
        <v>45.063000000000009</v>
      </c>
      <c r="F55">
        <f>C55/(1000*B55-D55)*100</f>
        <v>1.5755201746081078</v>
      </c>
      <c r="G55">
        <v>1</v>
      </c>
      <c r="H55">
        <f t="shared" si="0"/>
        <v>22.988317966436327</v>
      </c>
      <c r="I55">
        <f t="shared" si="1"/>
        <v>2.540636261575751</v>
      </c>
      <c r="J55">
        <f t="shared" si="2"/>
        <v>0.84022476511741939</v>
      </c>
      <c r="K55">
        <f t="shared" si="3"/>
        <v>22.988317966436327</v>
      </c>
      <c r="L55">
        <f t="shared" si="4"/>
        <v>2.540636261575751</v>
      </c>
      <c r="M55">
        <f t="shared" si="5"/>
        <v>0.84022476511741939</v>
      </c>
      <c r="N55">
        <f t="shared" si="6"/>
        <v>22.988317966436327</v>
      </c>
      <c r="O55">
        <f t="shared" si="7"/>
        <v>2.540636261575751</v>
      </c>
      <c r="Q55">
        <f t="shared" si="8"/>
        <v>2.540636261575751</v>
      </c>
    </row>
    <row r="56" spans="1:17" x14ac:dyDescent="0.25">
      <c r="A56">
        <v>3.65</v>
      </c>
      <c r="B56">
        <v>1.6001581499999997</v>
      </c>
      <c r="C56">
        <v>32.373000000000005</v>
      </c>
      <c r="D56">
        <v>74.533000000000001</v>
      </c>
      <c r="E56">
        <v>45.593499999999999</v>
      </c>
      <c r="F56">
        <f>C56/(1000*B56-D56)*100</f>
        <v>2.1219498118525384</v>
      </c>
      <c r="G56">
        <v>1</v>
      </c>
      <c r="H56">
        <f t="shared" si="0"/>
        <v>25.60279126357354</v>
      </c>
      <c r="I56">
        <f t="shared" si="1"/>
        <v>2.5774112375025231</v>
      </c>
      <c r="J56">
        <f t="shared" si="2"/>
        <v>0.85449787694749391</v>
      </c>
      <c r="K56">
        <f t="shared" si="3"/>
        <v>25.60279126357354</v>
      </c>
      <c r="L56">
        <f t="shared" si="4"/>
        <v>2.5774112375025231</v>
      </c>
      <c r="M56">
        <f t="shared" si="5"/>
        <v>0.85449787694749391</v>
      </c>
      <c r="N56">
        <f t="shared" si="6"/>
        <v>25.60279126357354</v>
      </c>
      <c r="O56">
        <f t="shared" si="7"/>
        <v>2.5774112375025231</v>
      </c>
      <c r="Q56">
        <f t="shared" si="8"/>
        <v>2.5774112375025231</v>
      </c>
    </row>
    <row r="57" spans="1:17" x14ac:dyDescent="0.25">
      <c r="A57">
        <v>3.7</v>
      </c>
      <c r="B57">
        <v>1.6694167500000003</v>
      </c>
      <c r="C57">
        <v>28.448999999999998</v>
      </c>
      <c r="D57">
        <v>75.554000000000016</v>
      </c>
      <c r="E57">
        <v>46.124000000000017</v>
      </c>
      <c r="F57">
        <f>C57/(1000*B57-D57)*100</f>
        <v>1.7849090205539966</v>
      </c>
      <c r="G57">
        <v>1</v>
      </c>
      <c r="H57">
        <f t="shared" si="0"/>
        <v>26.747943484698919</v>
      </c>
      <c r="I57">
        <f t="shared" si="1"/>
        <v>2.5176013231541083</v>
      </c>
      <c r="J57">
        <f t="shared" si="2"/>
        <v>0.83197214558272214</v>
      </c>
      <c r="K57">
        <f t="shared" si="3"/>
        <v>26.747943484698919</v>
      </c>
      <c r="L57">
        <f t="shared" si="4"/>
        <v>2.5176013231541083</v>
      </c>
      <c r="M57">
        <f t="shared" si="5"/>
        <v>0.83197214558272214</v>
      </c>
      <c r="N57">
        <f t="shared" si="6"/>
        <v>26.747943484698919</v>
      </c>
      <c r="O57">
        <f t="shared" si="7"/>
        <v>2.5176013231541083</v>
      </c>
      <c r="Q57">
        <f t="shared" si="8"/>
        <v>2.5176013231541083</v>
      </c>
    </row>
    <row r="58" spans="1:17" x14ac:dyDescent="0.25">
      <c r="A58">
        <v>3.75</v>
      </c>
      <c r="B58">
        <v>1.5013224000000003</v>
      </c>
      <c r="C58">
        <v>27.468000000000004</v>
      </c>
      <c r="D58">
        <v>76.575000000000003</v>
      </c>
      <c r="E58">
        <v>46.654499999999999</v>
      </c>
      <c r="F58">
        <f>C58/(1000*B58-D58)*100</f>
        <v>1.927920696679285</v>
      </c>
      <c r="G58">
        <v>1</v>
      </c>
      <c r="H58">
        <f t="shared" si="0"/>
        <v>23.909877393879569</v>
      </c>
      <c r="I58">
        <f t="shared" si="1"/>
        <v>2.5766920850248494</v>
      </c>
      <c r="J58">
        <f t="shared" si="2"/>
        <v>0.85474757185744898</v>
      </c>
      <c r="K58">
        <f t="shared" si="3"/>
        <v>23.909877393879569</v>
      </c>
      <c r="L58">
        <f t="shared" si="4"/>
        <v>2.5766920850248494</v>
      </c>
      <c r="M58">
        <f t="shared" si="5"/>
        <v>0.85474757185744898</v>
      </c>
      <c r="N58">
        <f t="shared" si="6"/>
        <v>23.909877393879569</v>
      </c>
      <c r="O58">
        <f t="shared" si="7"/>
        <v>2.5766920850248494</v>
      </c>
      <c r="Q58">
        <f t="shared" si="8"/>
        <v>2.5766920850248494</v>
      </c>
    </row>
    <row r="59" spans="1:17" x14ac:dyDescent="0.25">
      <c r="A59">
        <v>3.8</v>
      </c>
      <c r="B59">
        <v>1.4620824000000001</v>
      </c>
      <c r="C59">
        <v>32.373000000000005</v>
      </c>
      <c r="D59">
        <v>77.596000000000004</v>
      </c>
      <c r="E59">
        <v>47.185000000000002</v>
      </c>
      <c r="F59">
        <f>C59/(1000*B59-D59)*100</f>
        <v>2.3382678226380555</v>
      </c>
      <c r="G59">
        <v>1</v>
      </c>
      <c r="H59">
        <f t="shared" si="0"/>
        <v>23.234223889437317</v>
      </c>
      <c r="I59">
        <f t="shared" si="1"/>
        <v>2.6364486767737993</v>
      </c>
      <c r="J59">
        <f t="shared" si="2"/>
        <v>0.87777667931577319</v>
      </c>
      <c r="K59">
        <f t="shared" si="3"/>
        <v>23.234223889437317</v>
      </c>
      <c r="L59">
        <f t="shared" si="4"/>
        <v>2.6364486767737993</v>
      </c>
      <c r="M59">
        <f t="shared" si="5"/>
        <v>0.87777667931577319</v>
      </c>
      <c r="N59">
        <f t="shared" si="6"/>
        <v>23.234223889437317</v>
      </c>
      <c r="O59">
        <f t="shared" si="7"/>
        <v>2.6364486767737993</v>
      </c>
      <c r="Q59">
        <f t="shared" si="8"/>
        <v>2.6364486767737993</v>
      </c>
    </row>
    <row r="60" spans="1:17" x14ac:dyDescent="0.25">
      <c r="A60">
        <v>3.85</v>
      </c>
      <c r="B60">
        <v>1.3948839000000002</v>
      </c>
      <c r="C60">
        <v>36.297000000000004</v>
      </c>
      <c r="D60">
        <v>78.559000000000012</v>
      </c>
      <c r="E60">
        <v>47.657500000000006</v>
      </c>
      <c r="F60">
        <f>C60/(1000*B60-D60)*100</f>
        <v>2.7574499274457236</v>
      </c>
      <c r="G60">
        <v>1</v>
      </c>
      <c r="H60">
        <f t="shared" si="0"/>
        <v>22.090348766041465</v>
      </c>
      <c r="I60">
        <f t="shared" si="1"/>
        <v>2.6974618268843171</v>
      </c>
      <c r="J60">
        <f t="shared" si="2"/>
        <v>0.90125590767175023</v>
      </c>
      <c r="K60">
        <f t="shared" si="3"/>
        <v>22.090348766041465</v>
      </c>
      <c r="L60">
        <f t="shared" si="4"/>
        <v>2.6974618268843171</v>
      </c>
      <c r="M60">
        <f t="shared" si="5"/>
        <v>0.90125590767175023</v>
      </c>
      <c r="N60">
        <f t="shared" si="6"/>
        <v>22.090348766041465</v>
      </c>
      <c r="O60">
        <f t="shared" si="7"/>
        <v>2.6974618268843171</v>
      </c>
      <c r="Q60">
        <f t="shared" si="8"/>
        <v>2.6974618268843171</v>
      </c>
    </row>
    <row r="61" spans="1:17" x14ac:dyDescent="0.25">
      <c r="A61">
        <v>3.9</v>
      </c>
      <c r="B61">
        <v>1.2688254000000001</v>
      </c>
      <c r="C61">
        <v>40.221000000000004</v>
      </c>
      <c r="D61">
        <v>79.522000000000006</v>
      </c>
      <c r="E61">
        <v>48.13</v>
      </c>
      <c r="F61">
        <f>C61/(1000*B61-D61)*100</f>
        <v>3.3818956542123733</v>
      </c>
      <c r="G61">
        <v>1</v>
      </c>
      <c r="H61">
        <f t="shared" si="0"/>
        <v>19.958694768015796</v>
      </c>
      <c r="I61">
        <f t="shared" si="1"/>
        <v>2.7870931027138934</v>
      </c>
      <c r="J61">
        <f t="shared" si="2"/>
        <v>0.93563864192668833</v>
      </c>
      <c r="K61">
        <f t="shared" si="3"/>
        <v>19.958694768015796</v>
      </c>
      <c r="L61">
        <f t="shared" si="4"/>
        <v>2.7870931027138934</v>
      </c>
      <c r="M61">
        <f t="shared" si="5"/>
        <v>0.93563864192668833</v>
      </c>
      <c r="N61">
        <f t="shared" si="6"/>
        <v>19.958694768015796</v>
      </c>
      <c r="O61">
        <f t="shared" si="7"/>
        <v>2.7870931027138934</v>
      </c>
      <c r="Q61">
        <f t="shared" si="8"/>
        <v>2.7870931027138934</v>
      </c>
    </row>
    <row r="62" spans="1:17" x14ac:dyDescent="0.25">
      <c r="A62">
        <v>3.95</v>
      </c>
      <c r="B62">
        <v>1.3218484499999998</v>
      </c>
      <c r="C62">
        <v>58.86</v>
      </c>
      <c r="D62">
        <v>80.485000000000014</v>
      </c>
      <c r="E62">
        <v>48.602500000000013</v>
      </c>
      <c r="F62">
        <f>C62/(1000*B62-D62)*100</f>
        <v>4.7415605800219112</v>
      </c>
      <c r="G62">
        <v>1</v>
      </c>
      <c r="H62">
        <f t="shared" si="0"/>
        <v>20.832357996051332</v>
      </c>
      <c r="I62">
        <f t="shared" si="1"/>
        <v>2.867480415206606</v>
      </c>
      <c r="J62">
        <f t="shared" si="2"/>
        <v>0.96649942615028162</v>
      </c>
      <c r="K62">
        <f t="shared" si="3"/>
        <v>20.832357996051332</v>
      </c>
      <c r="L62">
        <f t="shared" si="4"/>
        <v>2.867480415206606</v>
      </c>
      <c r="M62">
        <f t="shared" si="5"/>
        <v>0.96649942615028162</v>
      </c>
      <c r="N62">
        <f t="shared" si="6"/>
        <v>20.832357996051332</v>
      </c>
      <c r="O62">
        <f t="shared" si="7"/>
        <v>2.867480415206606</v>
      </c>
      <c r="Q62">
        <f t="shared" si="8"/>
        <v>2.867480415206606</v>
      </c>
    </row>
    <row r="63" spans="1:17" x14ac:dyDescent="0.25">
      <c r="A63">
        <v>4</v>
      </c>
      <c r="B63">
        <v>1.50284295</v>
      </c>
      <c r="C63">
        <v>59.840999999999994</v>
      </c>
      <c r="D63">
        <v>81.448000000000008</v>
      </c>
      <c r="E63">
        <v>49.07500000000001</v>
      </c>
      <c r="F63">
        <f>C63/(1000*B63-D63)*100</f>
        <v>4.2100191786948447</v>
      </c>
      <c r="G63">
        <v>1</v>
      </c>
      <c r="H63">
        <f t="shared" si="0"/>
        <v>23.853617127344517</v>
      </c>
      <c r="I63">
        <f t="shared" si="1"/>
        <v>2.7892136862884751</v>
      </c>
      <c r="J63">
        <f t="shared" si="2"/>
        <v>0.93691302059634329</v>
      </c>
      <c r="K63">
        <f t="shared" si="3"/>
        <v>23.853617127344517</v>
      </c>
      <c r="L63">
        <f t="shared" si="4"/>
        <v>2.7892136862884751</v>
      </c>
      <c r="M63">
        <f t="shared" si="5"/>
        <v>0.93691302059634329</v>
      </c>
      <c r="N63">
        <f t="shared" si="6"/>
        <v>23.853617127344517</v>
      </c>
      <c r="O63">
        <f t="shared" si="7"/>
        <v>2.7892136862884751</v>
      </c>
      <c r="Q63">
        <f t="shared" si="8"/>
        <v>2.7892136862884751</v>
      </c>
    </row>
    <row r="64" spans="1:17" x14ac:dyDescent="0.25">
      <c r="A64">
        <v>4.05</v>
      </c>
      <c r="B64">
        <v>1.4265211500000001</v>
      </c>
      <c r="C64">
        <v>51.993000000000009</v>
      </c>
      <c r="D64">
        <v>82.411000000000001</v>
      </c>
      <c r="E64">
        <v>49.547500000000007</v>
      </c>
      <c r="F64">
        <f>C64/(1000*B64-D64)*100</f>
        <v>3.868209759445683</v>
      </c>
      <c r="G64">
        <v>1</v>
      </c>
      <c r="H64">
        <f t="shared" si="0"/>
        <v>22.556636278381045</v>
      </c>
      <c r="I64">
        <f t="shared" si="1"/>
        <v>2.7834546866846619</v>
      </c>
      <c r="J64">
        <f t="shared" si="2"/>
        <v>0.93495205991116015</v>
      </c>
      <c r="K64">
        <f t="shared" si="3"/>
        <v>22.556636278381045</v>
      </c>
      <c r="L64">
        <f t="shared" si="4"/>
        <v>2.7834546866846619</v>
      </c>
      <c r="M64">
        <f t="shared" si="5"/>
        <v>0.93495205991116015</v>
      </c>
      <c r="N64">
        <f t="shared" si="6"/>
        <v>22.556636278381045</v>
      </c>
      <c r="O64">
        <f t="shared" si="7"/>
        <v>2.7834546866846619</v>
      </c>
      <c r="Q64">
        <f t="shared" si="8"/>
        <v>2.7834546866846619</v>
      </c>
    </row>
    <row r="65" spans="1:17" x14ac:dyDescent="0.25">
      <c r="A65">
        <v>4.0999999999999996</v>
      </c>
      <c r="B65">
        <v>1.22610285</v>
      </c>
      <c r="C65">
        <v>45.126000000000005</v>
      </c>
      <c r="D65">
        <v>83.373999999999995</v>
      </c>
      <c r="E65">
        <v>50.019999999999996</v>
      </c>
      <c r="F65">
        <f>C65/(1000*B65-D65)*100</f>
        <v>3.9489682963723203</v>
      </c>
      <c r="G65">
        <v>1</v>
      </c>
      <c r="H65">
        <f t="shared" si="0"/>
        <v>19.177088302073049</v>
      </c>
      <c r="I65">
        <f t="shared" si="1"/>
        <v>2.8431553769703193</v>
      </c>
      <c r="J65">
        <f t="shared" si="2"/>
        <v>0.95793124107386551</v>
      </c>
      <c r="K65">
        <f t="shared" si="3"/>
        <v>19.177088302073049</v>
      </c>
      <c r="L65">
        <f t="shared" si="4"/>
        <v>2.8431553769703193</v>
      </c>
      <c r="M65">
        <f t="shared" si="5"/>
        <v>0.95793124107386551</v>
      </c>
      <c r="N65">
        <f t="shared" si="6"/>
        <v>19.177088302073049</v>
      </c>
      <c r="O65">
        <f t="shared" si="7"/>
        <v>2.8431553769703193</v>
      </c>
      <c r="Q65">
        <f t="shared" si="8"/>
        <v>2.8431553769703193</v>
      </c>
    </row>
    <row r="66" spans="1:17" x14ac:dyDescent="0.25">
      <c r="A66">
        <v>4.1500000000000004</v>
      </c>
      <c r="B66">
        <v>1.2190886999999999</v>
      </c>
      <c r="C66">
        <v>41.201999999999998</v>
      </c>
      <c r="D66">
        <v>84.337000000000018</v>
      </c>
      <c r="E66">
        <v>50.492500000000014</v>
      </c>
      <c r="F66">
        <f>C66/(1000*B66-D66)*100</f>
        <v>3.6309264837408919</v>
      </c>
      <c r="G66">
        <v>1</v>
      </c>
      <c r="H66">
        <f t="shared" si="0"/>
        <v>19.043217077986181</v>
      </c>
      <c r="I66">
        <f t="shared" si="1"/>
        <v>2.8223571030345576</v>
      </c>
      <c r="J66">
        <f t="shared" si="2"/>
        <v>0.95024031686820976</v>
      </c>
      <c r="K66">
        <f t="shared" si="3"/>
        <v>19.043217077986181</v>
      </c>
      <c r="L66">
        <f t="shared" si="4"/>
        <v>2.8223571030345576</v>
      </c>
      <c r="M66">
        <f t="shared" si="5"/>
        <v>0.95024031686820976</v>
      </c>
      <c r="N66">
        <f t="shared" si="6"/>
        <v>19.043217077986181</v>
      </c>
      <c r="O66">
        <f t="shared" si="7"/>
        <v>2.8223571030345576</v>
      </c>
      <c r="Q66">
        <f t="shared" si="8"/>
        <v>2.8223571030345576</v>
      </c>
    </row>
    <row r="67" spans="1:17" x14ac:dyDescent="0.25">
      <c r="A67">
        <v>4.2</v>
      </c>
      <c r="B67">
        <v>1.1898058500000002</v>
      </c>
      <c r="C67">
        <v>45.126000000000005</v>
      </c>
      <c r="D67">
        <v>85.300000000000011</v>
      </c>
      <c r="E67">
        <v>50.965000000000011</v>
      </c>
      <c r="F67">
        <f>C67/(1000*B67-D67)*100</f>
        <v>4.0856279756236686</v>
      </c>
      <c r="G67">
        <v>1</v>
      </c>
      <c r="H67">
        <f t="shared" ref="H67:H130" si="9">((1000*B67-D67)/101.3)*MIN((101.3/E67)^G67,1.7)</f>
        <v>18.535636179664365</v>
      </c>
      <c r="I67">
        <f t="shared" ref="I67:I130" si="10">SQRT((3.47-LOG(H67))^2+(LOG(F67)+1.22)^2)</f>
        <v>2.863962263432867</v>
      </c>
      <c r="J67">
        <f t="shared" ref="J67:J130" si="11">MIN(0.381*I67+0.05*(E67/101.3)-0.15,1)</f>
        <v>0.96632510114383552</v>
      </c>
      <c r="K67">
        <f t="shared" ref="K67:K130" si="12">((1000*B67-D67)/101.3)*MIN((101.3/E67)^J67,1.7)</f>
        <v>18.535636179664365</v>
      </c>
      <c r="L67">
        <f t="shared" ref="L67:L130" si="13">SQRT((3.47-LOG(K67))^2+(LOG(F67)+1.22)^2)</f>
        <v>2.863962263432867</v>
      </c>
      <c r="M67">
        <f t="shared" ref="M67:M130" si="14">MIN(0.381*L67+0.05*(E67/101.3)-0.15,1)</f>
        <v>0.96632510114383552</v>
      </c>
      <c r="N67">
        <f t="shared" ref="N67:N130" si="15">((1000*B67-D67)/101.3)*MIN((101.3/E67)^M67,1.7)</f>
        <v>18.535636179664365</v>
      </c>
      <c r="O67">
        <f t="shared" ref="O67:O130" si="16">SQRT((3.47-LOG(N67))^2+(LOG(F67)+1.22)^2)</f>
        <v>2.863962263432867</v>
      </c>
      <c r="Q67">
        <f t="shared" ref="Q67:Q130" si="17">O67</f>
        <v>2.863962263432867</v>
      </c>
    </row>
    <row r="68" spans="1:17" x14ac:dyDescent="0.25">
      <c r="A68">
        <v>4.25</v>
      </c>
      <c r="B68">
        <v>1.2114859500000001</v>
      </c>
      <c r="C68">
        <v>49.050000000000004</v>
      </c>
      <c r="D68">
        <v>86.263000000000005</v>
      </c>
      <c r="E68">
        <v>51.437500000000007</v>
      </c>
      <c r="F68">
        <f>C68/(1000*B68-D68)*100</f>
        <v>4.3591361160914808</v>
      </c>
      <c r="G68">
        <v>1</v>
      </c>
      <c r="H68">
        <f t="shared" si="9"/>
        <v>18.883307156959532</v>
      </c>
      <c r="I68">
        <f t="shared" si="10"/>
        <v>2.8758761187009148</v>
      </c>
      <c r="J68">
        <f t="shared" si="11"/>
        <v>0.97109749816483115</v>
      </c>
      <c r="K68">
        <f t="shared" si="12"/>
        <v>18.883307156959532</v>
      </c>
      <c r="L68">
        <f t="shared" si="13"/>
        <v>2.8758761187009148</v>
      </c>
      <c r="M68">
        <f t="shared" si="14"/>
        <v>0.97109749816483115</v>
      </c>
      <c r="N68">
        <f t="shared" si="15"/>
        <v>18.883307156959532</v>
      </c>
      <c r="O68">
        <f t="shared" si="16"/>
        <v>2.8758761187009148</v>
      </c>
      <c r="Q68">
        <f t="shared" si="17"/>
        <v>2.8758761187009148</v>
      </c>
    </row>
    <row r="69" spans="1:17" x14ac:dyDescent="0.25">
      <c r="A69">
        <v>4.3</v>
      </c>
      <c r="B69">
        <v>1.189953</v>
      </c>
      <c r="C69">
        <v>48.068999999999996</v>
      </c>
      <c r="D69">
        <v>87.225999999999999</v>
      </c>
      <c r="E69">
        <v>51.910000000000004</v>
      </c>
      <c r="F69">
        <f>C69/(1000*B69-D69)*100</f>
        <v>4.3591024795801676</v>
      </c>
      <c r="G69">
        <v>1</v>
      </c>
      <c r="H69">
        <f t="shared" si="9"/>
        <v>18.505783810463967</v>
      </c>
      <c r="I69">
        <f t="shared" si="10"/>
        <v>2.8825703489164378</v>
      </c>
      <c r="J69">
        <f t="shared" si="11"/>
        <v>0.97388121804081529</v>
      </c>
      <c r="K69">
        <f t="shared" si="12"/>
        <v>18.505783810463967</v>
      </c>
      <c r="L69">
        <f t="shared" si="13"/>
        <v>2.8825703489164378</v>
      </c>
      <c r="M69">
        <f t="shared" si="14"/>
        <v>0.97388121804081529</v>
      </c>
      <c r="N69">
        <f t="shared" si="15"/>
        <v>18.505783810463967</v>
      </c>
      <c r="O69">
        <f t="shared" si="16"/>
        <v>2.8825703489164378</v>
      </c>
      <c r="Q69">
        <f t="shared" si="17"/>
        <v>2.8825703489164378</v>
      </c>
    </row>
    <row r="70" spans="1:17" x14ac:dyDescent="0.25">
      <c r="A70">
        <v>4.3499999999999996</v>
      </c>
      <c r="B70">
        <v>1.0785604500000001</v>
      </c>
      <c r="C70">
        <v>43.164000000000009</v>
      </c>
      <c r="D70">
        <v>88.189000000000007</v>
      </c>
      <c r="E70">
        <v>52.382500000000007</v>
      </c>
      <c r="F70">
        <f>C70/(1000*B70-D70)*100</f>
        <v>4.3583647327474964</v>
      </c>
      <c r="G70">
        <v>1</v>
      </c>
      <c r="H70">
        <f t="shared" si="9"/>
        <v>16.620251382033569</v>
      </c>
      <c r="I70">
        <f t="shared" si="10"/>
        <v>2.918341207547027</v>
      </c>
      <c r="J70">
        <f t="shared" si="11"/>
        <v>0.98774313334293951</v>
      </c>
      <c r="K70">
        <f t="shared" si="12"/>
        <v>16.620251382033569</v>
      </c>
      <c r="L70">
        <f t="shared" si="13"/>
        <v>2.918341207547027</v>
      </c>
      <c r="M70">
        <f t="shared" si="14"/>
        <v>0.98774313334293951</v>
      </c>
      <c r="N70">
        <f t="shared" si="15"/>
        <v>16.620251382033569</v>
      </c>
      <c r="O70">
        <f t="shared" si="16"/>
        <v>2.918341207547027</v>
      </c>
      <c r="Q70">
        <f t="shared" si="17"/>
        <v>2.918341207547027</v>
      </c>
    </row>
    <row r="71" spans="1:17" x14ac:dyDescent="0.25">
      <c r="A71">
        <v>4.4000000000000004</v>
      </c>
      <c r="B71">
        <v>1.1630735999999999</v>
      </c>
      <c r="C71">
        <v>42.183</v>
      </c>
      <c r="D71">
        <v>89.152000000000015</v>
      </c>
      <c r="E71">
        <v>52.855000000000011</v>
      </c>
      <c r="F71">
        <f>C71/(1000*B71-D71)*100</f>
        <v>3.9279403636168602</v>
      </c>
      <c r="G71">
        <v>1</v>
      </c>
      <c r="H71">
        <f t="shared" si="9"/>
        <v>18.022376307996051</v>
      </c>
      <c r="I71">
        <f t="shared" si="10"/>
        <v>2.8624853700650066</v>
      </c>
      <c r="J71">
        <f t="shared" si="11"/>
        <v>0.96669527742615935</v>
      </c>
      <c r="K71">
        <f t="shared" si="12"/>
        <v>18.022376307996051</v>
      </c>
      <c r="L71">
        <f t="shared" si="13"/>
        <v>2.8624853700650066</v>
      </c>
      <c r="M71">
        <f t="shared" si="14"/>
        <v>0.96669527742615935</v>
      </c>
      <c r="N71">
        <f t="shared" si="15"/>
        <v>18.022376307996051</v>
      </c>
      <c r="O71">
        <f t="shared" si="16"/>
        <v>2.8624853700650066</v>
      </c>
      <c r="Q71">
        <f t="shared" si="17"/>
        <v>2.8624853700650066</v>
      </c>
    </row>
    <row r="72" spans="1:17" x14ac:dyDescent="0.25">
      <c r="A72">
        <v>4.45</v>
      </c>
      <c r="B72">
        <v>1.2012345</v>
      </c>
      <c r="C72">
        <v>44.145000000000003</v>
      </c>
      <c r="D72">
        <v>90.115000000000009</v>
      </c>
      <c r="E72">
        <v>53.327500000000008</v>
      </c>
      <c r="F72">
        <f>C72/(1000*B72-D72)*100</f>
        <v>3.9730200036989722</v>
      </c>
      <c r="G72">
        <v>1</v>
      </c>
      <c r="H72">
        <f t="shared" si="9"/>
        <v>18.646625370187561</v>
      </c>
      <c r="I72">
        <f t="shared" si="10"/>
        <v>2.8542178594750598</v>
      </c>
      <c r="J72">
        <f t="shared" si="11"/>
        <v>0.96377857405525946</v>
      </c>
      <c r="K72">
        <f t="shared" si="12"/>
        <v>18.646625370187561</v>
      </c>
      <c r="L72">
        <f t="shared" si="13"/>
        <v>2.8542178594750598</v>
      </c>
      <c r="M72">
        <f t="shared" si="14"/>
        <v>0.96377857405525946</v>
      </c>
      <c r="N72">
        <f t="shared" si="15"/>
        <v>18.646625370187561</v>
      </c>
      <c r="O72">
        <f t="shared" si="16"/>
        <v>2.8542178594750598</v>
      </c>
      <c r="Q72">
        <f t="shared" si="17"/>
        <v>2.8542178594750598</v>
      </c>
    </row>
    <row r="73" spans="1:17" x14ac:dyDescent="0.25">
      <c r="A73">
        <v>4.5</v>
      </c>
      <c r="B73">
        <v>1.130112</v>
      </c>
      <c r="C73">
        <v>45.126000000000005</v>
      </c>
      <c r="D73">
        <v>91.078000000000003</v>
      </c>
      <c r="E73">
        <v>53.800000000000004</v>
      </c>
      <c r="F73">
        <f>C73/(1000*B73-D73)*100</f>
        <v>4.3430725077331447</v>
      </c>
      <c r="G73">
        <v>1</v>
      </c>
      <c r="H73">
        <f t="shared" si="9"/>
        <v>17.436898321816386</v>
      </c>
      <c r="I73">
        <f t="shared" si="10"/>
        <v>2.9013375123404352</v>
      </c>
      <c r="J73">
        <f t="shared" si="11"/>
        <v>0.98196437996083696</v>
      </c>
      <c r="K73">
        <f t="shared" si="12"/>
        <v>17.436898321816386</v>
      </c>
      <c r="L73">
        <f t="shared" si="13"/>
        <v>2.9013375123404352</v>
      </c>
      <c r="M73">
        <f t="shared" si="14"/>
        <v>0.98196437996083696</v>
      </c>
      <c r="N73">
        <f t="shared" si="15"/>
        <v>17.436898321816386</v>
      </c>
      <c r="O73">
        <f t="shared" si="16"/>
        <v>2.9013375123404352</v>
      </c>
      <c r="Q73">
        <f t="shared" si="17"/>
        <v>2.9013375123404352</v>
      </c>
    </row>
    <row r="74" spans="1:17" x14ac:dyDescent="0.25">
      <c r="A74">
        <v>4.55</v>
      </c>
      <c r="B74">
        <v>1.1768566499999999</v>
      </c>
      <c r="C74">
        <v>51.012</v>
      </c>
      <c r="D74">
        <v>92.040999999999997</v>
      </c>
      <c r="E74">
        <v>54.272500000000001</v>
      </c>
      <c r="F74">
        <f>C74/(1000*B74-D74)*100</f>
        <v>4.7023657890628696</v>
      </c>
      <c r="G74">
        <v>1</v>
      </c>
      <c r="H74">
        <f t="shared" si="9"/>
        <v>18.20519846989141</v>
      </c>
      <c r="I74">
        <f t="shared" si="10"/>
        <v>2.909312235453108</v>
      </c>
      <c r="J74">
        <f t="shared" si="11"/>
        <v>0.98523596763063515</v>
      </c>
      <c r="K74">
        <f t="shared" si="12"/>
        <v>18.20519846989141</v>
      </c>
      <c r="L74">
        <f t="shared" si="13"/>
        <v>2.909312235453108</v>
      </c>
      <c r="M74">
        <f t="shared" si="14"/>
        <v>0.98523596763063515</v>
      </c>
      <c r="N74">
        <f t="shared" si="15"/>
        <v>18.20519846989141</v>
      </c>
      <c r="O74">
        <f t="shared" si="16"/>
        <v>2.909312235453108</v>
      </c>
      <c r="Q74">
        <f t="shared" si="17"/>
        <v>2.909312235453108</v>
      </c>
    </row>
    <row r="75" spans="1:17" x14ac:dyDescent="0.25">
      <c r="A75">
        <v>4.5999999999999996</v>
      </c>
      <c r="B75">
        <v>1.1094619499999998</v>
      </c>
      <c r="C75">
        <v>49.050000000000004</v>
      </c>
      <c r="D75">
        <v>93.004000000000005</v>
      </c>
      <c r="E75">
        <v>54.745000000000012</v>
      </c>
      <c r="F75">
        <f>C75/(1000*B75-D75)*100</f>
        <v>4.8255808319468612</v>
      </c>
      <c r="G75">
        <v>1</v>
      </c>
      <c r="H75">
        <f t="shared" si="9"/>
        <v>17.05803075024679</v>
      </c>
      <c r="I75">
        <f t="shared" si="10"/>
        <v>2.9381053997164099</v>
      </c>
      <c r="J75">
        <f t="shared" si="11"/>
        <v>0.99643938137882271</v>
      </c>
      <c r="K75">
        <f t="shared" si="12"/>
        <v>17.05803075024679</v>
      </c>
      <c r="L75">
        <f t="shared" si="13"/>
        <v>2.9381053997164099</v>
      </c>
      <c r="M75">
        <f t="shared" si="14"/>
        <v>0.99643938137882271</v>
      </c>
      <c r="N75">
        <f t="shared" si="15"/>
        <v>17.05803075024679</v>
      </c>
      <c r="O75">
        <f t="shared" si="16"/>
        <v>2.9381053997164099</v>
      </c>
      <c r="Q75">
        <f t="shared" si="17"/>
        <v>2.9381053997164099</v>
      </c>
    </row>
    <row r="76" spans="1:17" x14ac:dyDescent="0.25">
      <c r="A76">
        <v>4.6500000000000004</v>
      </c>
      <c r="B76">
        <v>0.94985325000000009</v>
      </c>
      <c r="C76">
        <v>38.259</v>
      </c>
      <c r="D76">
        <v>93.967000000000013</v>
      </c>
      <c r="E76">
        <v>55.217500000000008</v>
      </c>
      <c r="F76">
        <f>C76/(1000*B76-D76)*100</f>
        <v>4.4701033577768072</v>
      </c>
      <c r="G76">
        <v>1</v>
      </c>
      <c r="H76">
        <f t="shared" si="9"/>
        <v>14.363342793682135</v>
      </c>
      <c r="I76">
        <f t="shared" si="10"/>
        <v>2.9743696472879195</v>
      </c>
      <c r="J76">
        <f t="shared" si="11"/>
        <v>1</v>
      </c>
      <c r="K76">
        <f t="shared" si="12"/>
        <v>14.363342793682135</v>
      </c>
      <c r="L76">
        <f t="shared" si="13"/>
        <v>2.9743696472879195</v>
      </c>
      <c r="M76">
        <f t="shared" si="14"/>
        <v>1</v>
      </c>
      <c r="N76">
        <f t="shared" si="15"/>
        <v>14.363342793682135</v>
      </c>
      <c r="O76">
        <f t="shared" si="16"/>
        <v>2.9743696472879195</v>
      </c>
      <c r="Q76">
        <f t="shared" si="17"/>
        <v>2.9743696472879195</v>
      </c>
    </row>
    <row r="77" spans="1:17" x14ac:dyDescent="0.25">
      <c r="A77">
        <v>4.7</v>
      </c>
      <c r="B77">
        <v>0.90286334999999995</v>
      </c>
      <c r="C77">
        <v>29.43</v>
      </c>
      <c r="D77">
        <v>94.93</v>
      </c>
      <c r="E77">
        <v>55.690000000000005</v>
      </c>
      <c r="F77">
        <f>C77/(1000*B77-D77)*100</f>
        <v>3.6426272043356049</v>
      </c>
      <c r="G77">
        <v>1</v>
      </c>
      <c r="H77">
        <f t="shared" si="9"/>
        <v>13.558605083909182</v>
      </c>
      <c r="I77">
        <f t="shared" si="10"/>
        <v>2.9391626497235142</v>
      </c>
      <c r="J77">
        <f t="shared" si="11"/>
        <v>0.99730862995926894</v>
      </c>
      <c r="K77">
        <f t="shared" si="12"/>
        <v>13.558605083909182</v>
      </c>
      <c r="L77">
        <f t="shared" si="13"/>
        <v>2.9391626497235142</v>
      </c>
      <c r="M77">
        <f t="shared" si="14"/>
        <v>0.99730862995926894</v>
      </c>
      <c r="N77">
        <f t="shared" si="15"/>
        <v>13.558605083909182</v>
      </c>
      <c r="O77">
        <f t="shared" si="16"/>
        <v>2.9391626497235142</v>
      </c>
      <c r="Q77">
        <f t="shared" si="17"/>
        <v>2.9391626497235142</v>
      </c>
    </row>
    <row r="78" spans="1:17" x14ac:dyDescent="0.25">
      <c r="A78">
        <v>4.75</v>
      </c>
      <c r="B78">
        <v>0.92395485000000022</v>
      </c>
      <c r="C78">
        <v>28.448999999999998</v>
      </c>
      <c r="D78">
        <v>95.893000000000001</v>
      </c>
      <c r="E78">
        <v>56.162500000000001</v>
      </c>
      <c r="F78">
        <f>C78/(1000*B78-D78)*100</f>
        <v>3.4356129315702679</v>
      </c>
      <c r="G78">
        <v>1</v>
      </c>
      <c r="H78">
        <f t="shared" si="9"/>
        <v>13.896398272458049</v>
      </c>
      <c r="I78">
        <f t="shared" si="10"/>
        <v>2.9152932575582948</v>
      </c>
      <c r="J78">
        <f t="shared" si="11"/>
        <v>0.98844760970819012</v>
      </c>
      <c r="K78">
        <f t="shared" si="12"/>
        <v>13.896398272458049</v>
      </c>
      <c r="L78">
        <f t="shared" si="13"/>
        <v>2.9152932575582948</v>
      </c>
      <c r="M78">
        <f t="shared" si="14"/>
        <v>0.98844760970819012</v>
      </c>
      <c r="N78">
        <f t="shared" si="15"/>
        <v>13.896398272458049</v>
      </c>
      <c r="O78">
        <f t="shared" si="16"/>
        <v>2.9152932575582948</v>
      </c>
      <c r="Q78">
        <f t="shared" si="17"/>
        <v>2.9152932575582948</v>
      </c>
    </row>
    <row r="79" spans="1:17" x14ac:dyDescent="0.25">
      <c r="A79">
        <v>4.8</v>
      </c>
      <c r="B79">
        <v>0.93989610000000001</v>
      </c>
      <c r="C79">
        <v>29.43</v>
      </c>
      <c r="D79">
        <v>96.856000000000009</v>
      </c>
      <c r="E79">
        <v>56.635000000000012</v>
      </c>
      <c r="F79">
        <f>C79/(1000*B79-D79)*100</f>
        <v>3.4909371452200197</v>
      </c>
      <c r="G79">
        <v>1</v>
      </c>
      <c r="H79">
        <f t="shared" si="9"/>
        <v>14.1477608094768</v>
      </c>
      <c r="I79">
        <f t="shared" si="10"/>
        <v>2.9132754938653145</v>
      </c>
      <c r="J79">
        <f t="shared" si="11"/>
        <v>0.98791205990503428</v>
      </c>
      <c r="K79">
        <f t="shared" si="12"/>
        <v>14.1477608094768</v>
      </c>
      <c r="L79">
        <f t="shared" si="13"/>
        <v>2.9132754938653145</v>
      </c>
      <c r="M79">
        <f t="shared" si="14"/>
        <v>0.98791205990503428</v>
      </c>
      <c r="N79">
        <f t="shared" si="15"/>
        <v>14.1477608094768</v>
      </c>
      <c r="O79">
        <f t="shared" si="16"/>
        <v>2.9132754938653145</v>
      </c>
      <c r="Q79">
        <f t="shared" si="17"/>
        <v>2.9132754938653145</v>
      </c>
    </row>
    <row r="80" spans="1:17" x14ac:dyDescent="0.25">
      <c r="A80">
        <v>4.8499999999999996</v>
      </c>
      <c r="B80">
        <v>0.97825320000000016</v>
      </c>
      <c r="C80">
        <v>30.411000000000001</v>
      </c>
      <c r="D80">
        <v>97.819000000000003</v>
      </c>
      <c r="E80">
        <v>57.107500000000009</v>
      </c>
      <c r="F80">
        <f>C80/(1000*B80-D80)*100</f>
        <v>3.4540911745590979</v>
      </c>
      <c r="G80">
        <v>1</v>
      </c>
      <c r="H80">
        <f t="shared" si="9"/>
        <v>14.775302467917079</v>
      </c>
      <c r="I80">
        <f t="shared" si="10"/>
        <v>2.8954914277346817</v>
      </c>
      <c r="J80">
        <f t="shared" si="11"/>
        <v>0.98136954887313277</v>
      </c>
      <c r="K80">
        <f t="shared" si="12"/>
        <v>14.775302467917079</v>
      </c>
      <c r="L80">
        <f t="shared" si="13"/>
        <v>2.8954914277346817</v>
      </c>
      <c r="M80">
        <f t="shared" si="14"/>
        <v>0.98136954887313277</v>
      </c>
      <c r="N80">
        <f t="shared" si="15"/>
        <v>14.775302467917079</v>
      </c>
      <c r="O80">
        <f t="shared" si="16"/>
        <v>2.8954914277346817</v>
      </c>
      <c r="Q80">
        <f t="shared" si="17"/>
        <v>2.8954914277346817</v>
      </c>
    </row>
    <row r="81" spans="1:17" x14ac:dyDescent="0.25">
      <c r="A81">
        <v>4.9000000000000004</v>
      </c>
      <c r="B81">
        <v>0.96167429999999998</v>
      </c>
      <c r="C81">
        <v>30.411000000000001</v>
      </c>
      <c r="D81">
        <v>98.782000000000011</v>
      </c>
      <c r="E81">
        <v>57.580000000000005</v>
      </c>
      <c r="F81">
        <f>C81/(1000*B81-D81)*100</f>
        <v>3.524310044254654</v>
      </c>
      <c r="G81">
        <v>1</v>
      </c>
      <c r="H81">
        <f t="shared" si="9"/>
        <v>14.480917176702864</v>
      </c>
      <c r="I81">
        <f t="shared" si="10"/>
        <v>2.9077437462710605</v>
      </c>
      <c r="J81">
        <f t="shared" si="11"/>
        <v>0.98627090039936294</v>
      </c>
      <c r="K81">
        <f t="shared" si="12"/>
        <v>14.480917176702864</v>
      </c>
      <c r="L81">
        <f t="shared" si="13"/>
        <v>2.9077437462710605</v>
      </c>
      <c r="M81">
        <f t="shared" si="14"/>
        <v>0.98627090039936294</v>
      </c>
      <c r="N81">
        <f t="shared" si="15"/>
        <v>14.480917176702864</v>
      </c>
      <c r="O81">
        <f t="shared" si="16"/>
        <v>2.9077437462710605</v>
      </c>
      <c r="Q81">
        <f t="shared" si="17"/>
        <v>2.9077437462710605</v>
      </c>
    </row>
    <row r="82" spans="1:17" x14ac:dyDescent="0.25">
      <c r="A82">
        <v>4.95</v>
      </c>
      <c r="B82">
        <v>0.88687305000000005</v>
      </c>
      <c r="C82">
        <v>26.487000000000002</v>
      </c>
      <c r="D82">
        <v>99.745000000000005</v>
      </c>
      <c r="E82">
        <v>58.052500000000002</v>
      </c>
      <c r="F82">
        <f>C82/(1000*B82-D82)*100</f>
        <v>3.3650179281503183</v>
      </c>
      <c r="G82">
        <v>1</v>
      </c>
      <c r="H82">
        <f t="shared" si="9"/>
        <v>13.209453948667324</v>
      </c>
      <c r="I82">
        <f t="shared" si="10"/>
        <v>2.927508638932478</v>
      </c>
      <c r="J82">
        <f t="shared" si="11"/>
        <v>0.99403454266723268</v>
      </c>
      <c r="K82">
        <f t="shared" si="12"/>
        <v>13.209453948667324</v>
      </c>
      <c r="L82">
        <f t="shared" si="13"/>
        <v>2.927508638932478</v>
      </c>
      <c r="M82">
        <f t="shared" si="14"/>
        <v>0.99403454266723268</v>
      </c>
      <c r="N82">
        <f t="shared" si="15"/>
        <v>13.209453948667324</v>
      </c>
      <c r="O82">
        <f t="shared" si="16"/>
        <v>2.927508638932478</v>
      </c>
      <c r="Q82">
        <f t="shared" si="17"/>
        <v>2.927508638932478</v>
      </c>
    </row>
    <row r="83" spans="1:17" x14ac:dyDescent="0.25">
      <c r="A83">
        <v>5</v>
      </c>
      <c r="B83">
        <v>0.83473290000000011</v>
      </c>
      <c r="C83">
        <v>22.563000000000002</v>
      </c>
      <c r="D83">
        <v>100.70800000000001</v>
      </c>
      <c r="E83">
        <v>58.525000000000013</v>
      </c>
      <c r="F83">
        <f>C83/(1000*B83-D83)*100</f>
        <v>3.0738739244404378</v>
      </c>
      <c r="G83">
        <v>1</v>
      </c>
      <c r="H83">
        <f t="shared" si="9"/>
        <v>12.318285587364267</v>
      </c>
      <c r="I83">
        <f t="shared" si="10"/>
        <v>2.9288176236695005</v>
      </c>
      <c r="J83">
        <f t="shared" si="11"/>
        <v>0.99476648401590795</v>
      </c>
      <c r="K83">
        <f t="shared" si="12"/>
        <v>12.318285587364267</v>
      </c>
      <c r="L83">
        <f t="shared" si="13"/>
        <v>2.9288176236695005</v>
      </c>
      <c r="M83">
        <f t="shared" si="14"/>
        <v>0.99476648401590795</v>
      </c>
      <c r="N83">
        <f t="shared" si="15"/>
        <v>12.318285587364267</v>
      </c>
      <c r="O83">
        <f t="shared" si="16"/>
        <v>2.9288176236695005</v>
      </c>
      <c r="Q83">
        <f t="shared" si="17"/>
        <v>2.9288176236695005</v>
      </c>
    </row>
    <row r="84" spans="1:17" x14ac:dyDescent="0.25">
      <c r="A84">
        <v>5.05</v>
      </c>
      <c r="B84">
        <v>0.76346325000000015</v>
      </c>
      <c r="C84">
        <v>20.600999999999999</v>
      </c>
      <c r="D84">
        <v>101.67100000000001</v>
      </c>
      <c r="E84">
        <v>58.997500000000009</v>
      </c>
      <c r="F84">
        <f>C84/(1000*B84-D84)*100</f>
        <v>3.1129104337501681</v>
      </c>
      <c r="G84">
        <v>1</v>
      </c>
      <c r="H84">
        <f t="shared" si="9"/>
        <v>11.106089091806517</v>
      </c>
      <c r="I84">
        <f t="shared" si="10"/>
        <v>2.968643395257522</v>
      </c>
      <c r="J84">
        <f t="shared" si="11"/>
        <v>1</v>
      </c>
      <c r="K84">
        <f t="shared" si="12"/>
        <v>11.106089091806517</v>
      </c>
      <c r="L84">
        <f t="shared" si="13"/>
        <v>2.968643395257522</v>
      </c>
      <c r="M84">
        <f t="shared" si="14"/>
        <v>1</v>
      </c>
      <c r="N84">
        <f t="shared" si="15"/>
        <v>11.106089091806517</v>
      </c>
      <c r="O84">
        <f t="shared" si="16"/>
        <v>2.968643395257522</v>
      </c>
      <c r="Q84">
        <f t="shared" si="17"/>
        <v>2.968643395257522</v>
      </c>
    </row>
    <row r="85" spans="1:17" x14ac:dyDescent="0.25">
      <c r="A85">
        <v>5.0999999999999996</v>
      </c>
      <c r="B85">
        <v>0.71765055000000011</v>
      </c>
      <c r="C85">
        <v>16.677000000000003</v>
      </c>
      <c r="D85">
        <v>102.634</v>
      </c>
      <c r="E85">
        <v>59.470000000000006</v>
      </c>
      <c r="F85">
        <f>C85/(1000*B85-D85)*100</f>
        <v>2.7116343454497285</v>
      </c>
      <c r="G85">
        <v>1</v>
      </c>
      <c r="H85">
        <f t="shared" si="9"/>
        <v>10.32110695952616</v>
      </c>
      <c r="I85">
        <f t="shared" si="10"/>
        <v>2.9608197766468485</v>
      </c>
      <c r="J85">
        <f t="shared" si="11"/>
        <v>1</v>
      </c>
      <c r="K85">
        <f t="shared" si="12"/>
        <v>10.32110695952616</v>
      </c>
      <c r="L85">
        <f t="shared" si="13"/>
        <v>2.9608197766468485</v>
      </c>
      <c r="M85">
        <f t="shared" si="14"/>
        <v>1</v>
      </c>
      <c r="N85">
        <f t="shared" si="15"/>
        <v>10.32110695952616</v>
      </c>
      <c r="O85">
        <f t="shared" si="16"/>
        <v>2.9608197766468485</v>
      </c>
      <c r="Q85">
        <f t="shared" si="17"/>
        <v>2.9608197766468485</v>
      </c>
    </row>
    <row r="86" spans="1:17" x14ac:dyDescent="0.25">
      <c r="A86">
        <v>5.15</v>
      </c>
      <c r="B86">
        <v>0.69758909999999996</v>
      </c>
      <c r="C86">
        <v>11.772</v>
      </c>
      <c r="D86">
        <v>103.59700000000001</v>
      </c>
      <c r="E86">
        <v>59.942500000000003</v>
      </c>
      <c r="F86">
        <f>C86/(1000*B86-D86)*100</f>
        <v>1.981844539683272</v>
      </c>
      <c r="G86">
        <v>1</v>
      </c>
      <c r="H86">
        <f t="shared" si="9"/>
        <v>9.9093648079409427</v>
      </c>
      <c r="I86">
        <f t="shared" si="10"/>
        <v>2.9020595141289731</v>
      </c>
      <c r="J86">
        <f t="shared" si="11"/>
        <v>0.98527129877257613</v>
      </c>
      <c r="K86">
        <f t="shared" si="12"/>
        <v>9.8330788160517457</v>
      </c>
      <c r="L86">
        <f t="shared" si="13"/>
        <v>2.9049212273843596</v>
      </c>
      <c r="M86">
        <f t="shared" si="14"/>
        <v>0.98636161152287827</v>
      </c>
      <c r="N86">
        <f t="shared" si="15"/>
        <v>9.8387058098917812</v>
      </c>
      <c r="O86">
        <f t="shared" si="16"/>
        <v>2.9047093487636229</v>
      </c>
      <c r="Q86">
        <f t="shared" si="17"/>
        <v>2.9047093487636229</v>
      </c>
    </row>
    <row r="87" spans="1:17" x14ac:dyDescent="0.25">
      <c r="A87">
        <v>5.2</v>
      </c>
      <c r="B87">
        <v>0.71823915000000005</v>
      </c>
      <c r="C87">
        <v>11.772</v>
      </c>
      <c r="D87">
        <v>104.56000000000002</v>
      </c>
      <c r="E87">
        <v>60.415000000000013</v>
      </c>
      <c r="F87">
        <f>C87/(1000*B87-D87)*100</f>
        <v>1.918266247109748</v>
      </c>
      <c r="G87">
        <v>1</v>
      </c>
      <c r="H87">
        <f t="shared" si="9"/>
        <v>10.157728213192085</v>
      </c>
      <c r="I87">
        <f t="shared" si="10"/>
        <v>2.885499292028983</v>
      </c>
      <c r="J87">
        <f t="shared" si="11"/>
        <v>0.97919507231634972</v>
      </c>
      <c r="K87">
        <f t="shared" si="12"/>
        <v>10.049087256843084</v>
      </c>
      <c r="L87">
        <f t="shared" si="13"/>
        <v>2.8894868317037607</v>
      </c>
      <c r="M87">
        <f t="shared" si="14"/>
        <v>0.98071432493244004</v>
      </c>
      <c r="N87">
        <f t="shared" si="15"/>
        <v>10.056981142017452</v>
      </c>
      <c r="O87">
        <f t="shared" si="16"/>
        <v>2.8891955776262308</v>
      </c>
      <c r="Q87">
        <f t="shared" si="17"/>
        <v>2.8891955776262308</v>
      </c>
    </row>
    <row r="88" spans="1:17" x14ac:dyDescent="0.25">
      <c r="A88">
        <v>5.25</v>
      </c>
      <c r="B88">
        <v>0.6627635999999999</v>
      </c>
      <c r="C88">
        <v>14.715</v>
      </c>
      <c r="D88">
        <v>105.52300000000001</v>
      </c>
      <c r="E88">
        <v>60.88750000000001</v>
      </c>
      <c r="F88">
        <f>C88/(1000*B88-D88)*100</f>
        <v>2.6406905742331057</v>
      </c>
      <c r="G88">
        <v>1</v>
      </c>
      <c r="H88">
        <f t="shared" si="9"/>
        <v>9.151970437281868</v>
      </c>
      <c r="I88">
        <f t="shared" si="10"/>
        <v>2.9979551962680606</v>
      </c>
      <c r="J88">
        <f t="shared" si="11"/>
        <v>1</v>
      </c>
      <c r="K88">
        <f t="shared" si="12"/>
        <v>9.151970437281868</v>
      </c>
      <c r="L88">
        <f t="shared" si="13"/>
        <v>2.9979551962680606</v>
      </c>
      <c r="M88">
        <f t="shared" si="14"/>
        <v>1</v>
      </c>
      <c r="N88">
        <f t="shared" si="15"/>
        <v>9.151970437281868</v>
      </c>
      <c r="O88">
        <f t="shared" si="16"/>
        <v>2.9979551962680606</v>
      </c>
      <c r="Q88">
        <f t="shared" si="17"/>
        <v>2.9979551962680606</v>
      </c>
    </row>
    <row r="89" spans="1:17" x14ac:dyDescent="0.25">
      <c r="A89">
        <v>5.3</v>
      </c>
      <c r="B89">
        <v>0.95161905000000002</v>
      </c>
      <c r="C89">
        <v>23.544</v>
      </c>
      <c r="D89">
        <v>106.486</v>
      </c>
      <c r="E89">
        <v>61.360000000000007</v>
      </c>
      <c r="F89">
        <f>C89/(1000*B89-D89)*100</f>
        <v>2.7858335441975672</v>
      </c>
      <c r="G89">
        <v>1</v>
      </c>
      <c r="H89">
        <f t="shared" si="9"/>
        <v>13.773354791395047</v>
      </c>
      <c r="I89">
        <f t="shared" si="10"/>
        <v>2.8645159197397998</v>
      </c>
      <c r="J89">
        <f t="shared" si="11"/>
        <v>0.97166684380191015</v>
      </c>
      <c r="K89">
        <f t="shared" si="12"/>
        <v>13.579098041756993</v>
      </c>
      <c r="L89">
        <f t="shared" si="13"/>
        <v>2.8695379443860545</v>
      </c>
      <c r="M89">
        <f t="shared" si="14"/>
        <v>0.97358023519213333</v>
      </c>
      <c r="N89">
        <f t="shared" si="15"/>
        <v>13.592129866575362</v>
      </c>
      <c r="O89">
        <f t="shared" si="16"/>
        <v>2.8691986567744294</v>
      </c>
      <c r="Q89">
        <f t="shared" si="17"/>
        <v>2.8691986567744294</v>
      </c>
    </row>
    <row r="90" spans="1:17" x14ac:dyDescent="0.25">
      <c r="A90">
        <v>5.35</v>
      </c>
      <c r="B90">
        <v>1.3451472</v>
      </c>
      <c r="C90">
        <v>20.600999999999999</v>
      </c>
      <c r="D90">
        <v>107.443</v>
      </c>
      <c r="E90">
        <v>61.826500000000003</v>
      </c>
      <c r="F90">
        <f>C90/(1000*B90-D90)*100</f>
        <v>1.6644526212321167</v>
      </c>
      <c r="G90">
        <v>1</v>
      </c>
      <c r="H90">
        <f t="shared" si="9"/>
        <v>20.01899185624287</v>
      </c>
      <c r="I90">
        <f t="shared" si="10"/>
        <v>2.6038253159073212</v>
      </c>
      <c r="J90">
        <f t="shared" si="11"/>
        <v>0.87257398040511192</v>
      </c>
      <c r="K90">
        <f t="shared" si="12"/>
        <v>18.798259129989972</v>
      </c>
      <c r="L90">
        <f t="shared" si="13"/>
        <v>2.6266257309798959</v>
      </c>
      <c r="M90">
        <f t="shared" si="14"/>
        <v>0.88126093854776288</v>
      </c>
      <c r="N90">
        <f t="shared" si="15"/>
        <v>18.879062227501759</v>
      </c>
      <c r="O90">
        <f t="shared" si="16"/>
        <v>2.6250686243979153</v>
      </c>
      <c r="Q90">
        <f t="shared" si="17"/>
        <v>2.6250686243979153</v>
      </c>
    </row>
    <row r="91" spans="1:17" x14ac:dyDescent="0.25">
      <c r="A91">
        <v>5.4</v>
      </c>
      <c r="B91">
        <v>1.9542010500000002</v>
      </c>
      <c r="C91">
        <v>21.582000000000004</v>
      </c>
      <c r="D91">
        <v>108.40000000000002</v>
      </c>
      <c r="E91">
        <v>62.293000000000013</v>
      </c>
      <c r="F91">
        <f>C91/(1000*B91-D91)*100</f>
        <v>1.1692484409411297</v>
      </c>
      <c r="G91">
        <v>1</v>
      </c>
      <c r="H91">
        <f t="shared" si="9"/>
        <v>29.630954521374786</v>
      </c>
      <c r="I91">
        <f t="shared" si="10"/>
        <v>2.3773355681913593</v>
      </c>
      <c r="J91">
        <f t="shared" si="11"/>
        <v>0.78651164318870648</v>
      </c>
      <c r="K91">
        <f t="shared" si="12"/>
        <v>26.709346560767326</v>
      </c>
      <c r="L91">
        <f t="shared" si="13"/>
        <v>2.4153527576904037</v>
      </c>
      <c r="M91">
        <f t="shared" si="14"/>
        <v>0.80099619238784237</v>
      </c>
      <c r="N91">
        <f t="shared" si="15"/>
        <v>26.898122575597803</v>
      </c>
      <c r="O91">
        <f t="shared" si="16"/>
        <v>2.4127657098522417</v>
      </c>
      <c r="Q91">
        <f t="shared" si="17"/>
        <v>2.4127657098522417</v>
      </c>
    </row>
    <row r="92" spans="1:17" x14ac:dyDescent="0.25">
      <c r="A92">
        <v>5.45</v>
      </c>
      <c r="B92">
        <v>2.1086594999999999</v>
      </c>
      <c r="C92">
        <v>29.43</v>
      </c>
      <c r="D92">
        <v>109.35700000000001</v>
      </c>
      <c r="E92">
        <v>62.75950000000001</v>
      </c>
      <c r="F92">
        <f>C92/(1000*B92-D92)*100</f>
        <v>1.4720133646609257</v>
      </c>
      <c r="G92">
        <v>1</v>
      </c>
      <c r="H92">
        <f t="shared" si="9"/>
        <v>31.856571515069422</v>
      </c>
      <c r="I92">
        <f t="shared" si="10"/>
        <v>2.4071985945696555</v>
      </c>
      <c r="J92">
        <f t="shared" si="11"/>
        <v>0.79811971290221351</v>
      </c>
      <c r="K92">
        <f t="shared" si="12"/>
        <v>28.921583795422865</v>
      </c>
      <c r="L92">
        <f t="shared" si="13"/>
        <v>2.4416158171081057</v>
      </c>
      <c r="M92">
        <f t="shared" si="14"/>
        <v>0.811232674689363</v>
      </c>
      <c r="N92">
        <f t="shared" si="15"/>
        <v>29.10372980037895</v>
      </c>
      <c r="O92">
        <f t="shared" si="16"/>
        <v>2.4393730862961531</v>
      </c>
      <c r="Q92">
        <f t="shared" si="17"/>
        <v>2.4393730862961531</v>
      </c>
    </row>
    <row r="93" spans="1:17" x14ac:dyDescent="0.25">
      <c r="A93">
        <v>5.5</v>
      </c>
      <c r="B93">
        <v>1.8085225500000002</v>
      </c>
      <c r="C93">
        <v>33.354000000000006</v>
      </c>
      <c r="D93">
        <v>110.31400000000001</v>
      </c>
      <c r="E93">
        <v>63.226000000000006</v>
      </c>
      <c r="F93">
        <f>C93/(1000*B93-D93)*100</f>
        <v>1.9640697251229835</v>
      </c>
      <c r="G93">
        <v>1</v>
      </c>
      <c r="H93">
        <f t="shared" si="9"/>
        <v>26.859338721412072</v>
      </c>
      <c r="I93">
        <f t="shared" si="10"/>
        <v>2.5406565562377392</v>
      </c>
      <c r="J93">
        <f t="shared" si="11"/>
        <v>0.84919745296112947</v>
      </c>
      <c r="K93">
        <f t="shared" si="12"/>
        <v>25.016351066865663</v>
      </c>
      <c r="L93">
        <f t="shared" si="13"/>
        <v>2.5655213418958116</v>
      </c>
      <c r="M93">
        <f t="shared" si="14"/>
        <v>0.85867093629685509</v>
      </c>
      <c r="N93">
        <f t="shared" si="15"/>
        <v>25.128311964907649</v>
      </c>
      <c r="O93">
        <f t="shared" si="16"/>
        <v>2.5639554812875716</v>
      </c>
      <c r="Q93">
        <f t="shared" si="17"/>
        <v>2.5639554812875716</v>
      </c>
    </row>
    <row r="94" spans="1:17" x14ac:dyDescent="0.25">
      <c r="A94">
        <v>5.55</v>
      </c>
      <c r="B94">
        <v>1.5241796999999999</v>
      </c>
      <c r="C94">
        <v>39.24</v>
      </c>
      <c r="D94">
        <v>111.271</v>
      </c>
      <c r="E94">
        <v>63.692500000000003</v>
      </c>
      <c r="F94">
        <f>C94/(1000*B94-D94)*100</f>
        <v>2.7772495137159252</v>
      </c>
      <c r="G94">
        <v>1</v>
      </c>
      <c r="H94">
        <f t="shared" si="9"/>
        <v>22.183282176080386</v>
      </c>
      <c r="I94">
        <f t="shared" si="10"/>
        <v>2.6979401254754141</v>
      </c>
      <c r="J94">
        <f t="shared" si="11"/>
        <v>0.90935274950405975</v>
      </c>
      <c r="K94">
        <f t="shared" si="12"/>
        <v>21.269558022118662</v>
      </c>
      <c r="L94">
        <f t="shared" si="13"/>
        <v>2.7123446178424873</v>
      </c>
      <c r="M94">
        <f t="shared" si="14"/>
        <v>0.91484086109591456</v>
      </c>
      <c r="N94">
        <f t="shared" si="15"/>
        <v>21.323791920398204</v>
      </c>
      <c r="O94">
        <f t="shared" si="16"/>
        <v>2.711471194201188</v>
      </c>
      <c r="Q94">
        <f t="shared" si="17"/>
        <v>2.711471194201188</v>
      </c>
    </row>
    <row r="95" spans="1:17" x14ac:dyDescent="0.25">
      <c r="A95">
        <v>5.6</v>
      </c>
      <c r="B95">
        <v>1.5167241</v>
      </c>
      <c r="C95">
        <v>33.354000000000006</v>
      </c>
      <c r="D95">
        <v>112.22799999999999</v>
      </c>
      <c r="E95">
        <v>64.158999999999992</v>
      </c>
      <c r="F95">
        <f>C95/(1000*B95-D95)*100</f>
        <v>2.3748018951423222</v>
      </c>
      <c r="G95">
        <v>1</v>
      </c>
      <c r="H95">
        <f t="shared" si="9"/>
        <v>21.890866441185182</v>
      </c>
      <c r="I95">
        <f t="shared" si="10"/>
        <v>2.6611664085921913</v>
      </c>
      <c r="J95">
        <f t="shared" si="11"/>
        <v>0.89557222003492798</v>
      </c>
      <c r="K95">
        <f t="shared" si="12"/>
        <v>20.871300308377553</v>
      </c>
      <c r="L95">
        <f t="shared" si="13"/>
        <v>2.6777722234038426</v>
      </c>
      <c r="M95">
        <f t="shared" si="14"/>
        <v>0.90189903547816697</v>
      </c>
      <c r="N95">
        <f t="shared" si="15"/>
        <v>20.931697153836328</v>
      </c>
      <c r="O95">
        <f t="shared" si="16"/>
        <v>2.6767645211178097</v>
      </c>
      <c r="Q95">
        <f t="shared" si="17"/>
        <v>2.6767645211178097</v>
      </c>
    </row>
    <row r="96" spans="1:17" x14ac:dyDescent="0.25">
      <c r="A96">
        <v>5.65</v>
      </c>
      <c r="B96">
        <v>1.7697240000000003</v>
      </c>
      <c r="C96">
        <v>36.297000000000004</v>
      </c>
      <c r="D96">
        <v>113.18500000000002</v>
      </c>
      <c r="E96">
        <v>64.625500000000017</v>
      </c>
      <c r="F96">
        <f>C96/(1000*B96-D96)*100</f>
        <v>2.1911346488069401</v>
      </c>
      <c r="G96">
        <v>1</v>
      </c>
      <c r="H96">
        <f t="shared" si="9"/>
        <v>25.632900325722819</v>
      </c>
      <c r="I96">
        <f t="shared" si="10"/>
        <v>2.5853902327519673</v>
      </c>
      <c r="J96">
        <f t="shared" si="11"/>
        <v>0.86693175370317876</v>
      </c>
      <c r="K96">
        <f t="shared" si="12"/>
        <v>24.144715438983411</v>
      </c>
      <c r="L96">
        <f t="shared" si="13"/>
        <v>2.6061464957948282</v>
      </c>
      <c r="M96">
        <f t="shared" si="14"/>
        <v>0.87483988992250861</v>
      </c>
      <c r="N96">
        <f t="shared" si="15"/>
        <v>24.230691218266365</v>
      </c>
      <c r="O96">
        <f t="shared" si="16"/>
        <v>2.6049103511975149</v>
      </c>
      <c r="Q96">
        <f t="shared" si="17"/>
        <v>2.6049103511975149</v>
      </c>
    </row>
    <row r="97" spans="1:17" x14ac:dyDescent="0.25">
      <c r="A97">
        <v>5.7</v>
      </c>
      <c r="B97">
        <v>1.7987125500000001</v>
      </c>
      <c r="C97">
        <v>36.297000000000004</v>
      </c>
      <c r="D97">
        <v>114.14200000000001</v>
      </c>
      <c r="E97">
        <v>65.092000000000013</v>
      </c>
      <c r="F97">
        <f>C97/(1000*B97-D97)*100</f>
        <v>2.1546737831787457</v>
      </c>
      <c r="G97">
        <v>1</v>
      </c>
      <c r="H97">
        <f t="shared" si="9"/>
        <v>25.879840072512746</v>
      </c>
      <c r="I97">
        <f t="shared" si="10"/>
        <v>2.5776736017789541</v>
      </c>
      <c r="J97">
        <f t="shared" si="11"/>
        <v>0.86422197396583689</v>
      </c>
      <c r="K97">
        <f t="shared" si="12"/>
        <v>24.371434730591325</v>
      </c>
      <c r="L97">
        <f t="shared" si="13"/>
        <v>2.5985339204318265</v>
      </c>
      <c r="M97">
        <f t="shared" si="14"/>
        <v>0.87216975537258123</v>
      </c>
      <c r="N97">
        <f t="shared" si="15"/>
        <v>24.457255522711954</v>
      </c>
      <c r="O97">
        <f t="shared" si="16"/>
        <v>2.5973102598554645</v>
      </c>
      <c r="Q97">
        <f t="shared" si="17"/>
        <v>2.5973102598554645</v>
      </c>
    </row>
    <row r="98" spans="1:17" x14ac:dyDescent="0.25">
      <c r="A98">
        <v>5.75</v>
      </c>
      <c r="B98">
        <v>1.8290254500000001</v>
      </c>
      <c r="C98">
        <v>37.278000000000006</v>
      </c>
      <c r="D98">
        <v>115.099</v>
      </c>
      <c r="E98">
        <v>65.558500000000009</v>
      </c>
      <c r="F98">
        <f>C98/(1000*B98-D98)*100</f>
        <v>2.1750058177817375</v>
      </c>
      <c r="G98">
        <v>1</v>
      </c>
      <c r="H98">
        <f t="shared" si="9"/>
        <v>26.143466522266372</v>
      </c>
      <c r="I98">
        <f t="shared" si="10"/>
        <v>2.5766258776449922</v>
      </c>
      <c r="J98">
        <f t="shared" si="11"/>
        <v>0.86405304773417335</v>
      </c>
      <c r="K98">
        <f t="shared" si="12"/>
        <v>24.641767656432457</v>
      </c>
      <c r="L98">
        <f t="shared" si="13"/>
        <v>2.5971389707562333</v>
      </c>
      <c r="M98">
        <f t="shared" si="14"/>
        <v>0.87186853620955629</v>
      </c>
      <c r="N98">
        <f t="shared" si="15"/>
        <v>24.725713504285679</v>
      </c>
      <c r="O98">
        <f t="shared" si="16"/>
        <v>2.5959571914489068</v>
      </c>
      <c r="Q98">
        <f t="shared" si="17"/>
        <v>2.5959571914489068</v>
      </c>
    </row>
    <row r="99" spans="1:17" x14ac:dyDescent="0.25">
      <c r="A99">
        <v>5.8</v>
      </c>
      <c r="B99">
        <v>1.73063115</v>
      </c>
      <c r="C99">
        <v>43.164000000000009</v>
      </c>
      <c r="D99">
        <v>116.05600000000001</v>
      </c>
      <c r="E99">
        <v>66.025000000000006</v>
      </c>
      <c r="F99">
        <f>C99/(1000*B99-D99)*100</f>
        <v>2.6733967756161747</v>
      </c>
      <c r="G99">
        <v>1</v>
      </c>
      <c r="H99">
        <f t="shared" si="9"/>
        <v>24.453996970844372</v>
      </c>
      <c r="I99">
        <f t="shared" si="10"/>
        <v>2.6544463150066799</v>
      </c>
      <c r="J99">
        <f t="shared" si="11"/>
        <v>0.89393289103235263</v>
      </c>
      <c r="K99">
        <f t="shared" si="12"/>
        <v>23.368555546864386</v>
      </c>
      <c r="L99">
        <f t="shared" si="13"/>
        <v>2.6699374398137521</v>
      </c>
      <c r="M99">
        <f t="shared" si="14"/>
        <v>0.8998350095838471</v>
      </c>
      <c r="N99">
        <f t="shared" si="15"/>
        <v>23.427668957222242</v>
      </c>
      <c r="O99">
        <f t="shared" si="16"/>
        <v>2.6690739690655314</v>
      </c>
      <c r="Q99">
        <f t="shared" si="17"/>
        <v>2.6690739690655314</v>
      </c>
    </row>
    <row r="100" spans="1:17" x14ac:dyDescent="0.25">
      <c r="A100">
        <v>5.85</v>
      </c>
      <c r="B100">
        <v>1.5947626500000003</v>
      </c>
      <c r="C100">
        <v>42.183</v>
      </c>
      <c r="D100">
        <v>117.01300000000001</v>
      </c>
      <c r="E100">
        <v>66.491500000000002</v>
      </c>
      <c r="F100">
        <f>C100/(1000*B100-D100)*100</f>
        <v>2.8545430547048336</v>
      </c>
      <c r="G100">
        <v>1</v>
      </c>
      <c r="H100">
        <f t="shared" si="9"/>
        <v>22.224639991577874</v>
      </c>
      <c r="I100">
        <f t="shared" si="10"/>
        <v>2.7046725558222207</v>
      </c>
      <c r="J100">
        <f t="shared" si="11"/>
        <v>0.91329934544644964</v>
      </c>
      <c r="K100">
        <f t="shared" si="12"/>
        <v>21.428022792205965</v>
      </c>
      <c r="L100">
        <f t="shared" si="13"/>
        <v>2.7171346062734396</v>
      </c>
      <c r="M100">
        <f t="shared" si="14"/>
        <v>0.91804738666836416</v>
      </c>
      <c r="N100">
        <f t="shared" si="15"/>
        <v>21.470899901836574</v>
      </c>
      <c r="O100">
        <f t="shared" si="16"/>
        <v>2.7164512246294987</v>
      </c>
      <c r="Q100">
        <f t="shared" si="17"/>
        <v>2.7164512246294987</v>
      </c>
    </row>
    <row r="101" spans="1:17" x14ac:dyDescent="0.25">
      <c r="A101">
        <v>5.9</v>
      </c>
      <c r="B101">
        <v>1.6152655500000002</v>
      </c>
      <c r="C101">
        <v>42.183</v>
      </c>
      <c r="D101">
        <v>117.97000000000001</v>
      </c>
      <c r="E101">
        <v>66.957999999999998</v>
      </c>
      <c r="F101">
        <f>C101/(1000*B101-D101)*100</f>
        <v>2.8172794609587934</v>
      </c>
      <c r="G101">
        <v>1</v>
      </c>
      <c r="H101">
        <f t="shared" si="9"/>
        <v>22.361712566086204</v>
      </c>
      <c r="I101">
        <f t="shared" si="10"/>
        <v>2.6990425671379161</v>
      </c>
      <c r="J101">
        <f t="shared" si="11"/>
        <v>0.9113845764211056</v>
      </c>
      <c r="K101">
        <f t="shared" si="12"/>
        <v>21.556159569709514</v>
      </c>
      <c r="L101">
        <f t="shared" si="13"/>
        <v>2.7115787280835471</v>
      </c>
      <c r="M101">
        <f t="shared" si="14"/>
        <v>0.91616085374139111</v>
      </c>
      <c r="N101">
        <f t="shared" si="15"/>
        <v>21.59882858460432</v>
      </c>
      <c r="O101">
        <f t="shared" si="16"/>
        <v>2.710902132563362</v>
      </c>
      <c r="Q101">
        <f t="shared" si="17"/>
        <v>2.710902132563362</v>
      </c>
    </row>
    <row r="102" spans="1:17" x14ac:dyDescent="0.25">
      <c r="A102">
        <v>5.95</v>
      </c>
      <c r="B102">
        <v>1.6054555499999998</v>
      </c>
      <c r="C102">
        <v>47.088000000000001</v>
      </c>
      <c r="D102">
        <v>118.92700000000001</v>
      </c>
      <c r="E102">
        <v>67.424499999999995</v>
      </c>
      <c r="F102">
        <f>C102/(1000*B102-D102)*100</f>
        <v>3.1676485460033716</v>
      </c>
      <c r="G102">
        <v>1</v>
      </c>
      <c r="H102">
        <f t="shared" si="9"/>
        <v>22.047305504675602</v>
      </c>
      <c r="I102">
        <f t="shared" si="10"/>
        <v>2.7356082565529554</v>
      </c>
      <c r="J102">
        <f t="shared" si="11"/>
        <v>0.92554636075161201</v>
      </c>
      <c r="K102">
        <f t="shared" si="12"/>
        <v>21.389110976781588</v>
      </c>
      <c r="L102">
        <f t="shared" si="13"/>
        <v>2.7458534057269115</v>
      </c>
      <c r="M102">
        <f t="shared" si="14"/>
        <v>0.92944976258688927</v>
      </c>
      <c r="N102">
        <f t="shared" si="15"/>
        <v>21.423125052428553</v>
      </c>
      <c r="O102">
        <f t="shared" si="16"/>
        <v>2.7453156624827879</v>
      </c>
      <c r="Q102">
        <f t="shared" si="17"/>
        <v>2.7453156624827879</v>
      </c>
    </row>
    <row r="103" spans="1:17" x14ac:dyDescent="0.25">
      <c r="A103">
        <v>6</v>
      </c>
      <c r="B103">
        <v>1.5077970000000003</v>
      </c>
      <c r="C103">
        <v>39.24</v>
      </c>
      <c r="D103">
        <v>119.88400000000001</v>
      </c>
      <c r="E103">
        <v>67.89100000000002</v>
      </c>
      <c r="F103">
        <f>C103/(1000*B103-D103)*100</f>
        <v>2.8272665505690915</v>
      </c>
      <c r="G103">
        <v>1</v>
      </c>
      <c r="H103">
        <f t="shared" si="9"/>
        <v>20.44325462874313</v>
      </c>
      <c r="I103">
        <f t="shared" si="10"/>
        <v>2.7306942282923705</v>
      </c>
      <c r="J103">
        <f t="shared" si="11"/>
        <v>0.92390437264770509</v>
      </c>
      <c r="K103">
        <f t="shared" si="12"/>
        <v>19.830096516260053</v>
      </c>
      <c r="L103">
        <f t="shared" si="13"/>
        <v>2.741164758458984</v>
      </c>
      <c r="M103">
        <f t="shared" si="14"/>
        <v>0.92789364464118484</v>
      </c>
      <c r="N103">
        <f t="shared" si="15"/>
        <v>19.861779330254709</v>
      </c>
      <c r="O103">
        <f t="shared" si="16"/>
        <v>2.7406152550169622</v>
      </c>
      <c r="Q103">
        <f t="shared" si="17"/>
        <v>2.7406152550169622</v>
      </c>
    </row>
    <row r="104" spans="1:17" x14ac:dyDescent="0.25">
      <c r="A104">
        <v>6.05</v>
      </c>
      <c r="B104">
        <v>1.52668125</v>
      </c>
      <c r="C104">
        <v>35.316000000000003</v>
      </c>
      <c r="D104">
        <v>120.84100000000001</v>
      </c>
      <c r="E104">
        <v>68.357500000000016</v>
      </c>
      <c r="F104">
        <f>C104/(1000*B104-D104)*100</f>
        <v>2.5120919677751439</v>
      </c>
      <c r="G104">
        <v>1</v>
      </c>
      <c r="H104">
        <f t="shared" si="9"/>
        <v>20.565998610247593</v>
      </c>
      <c r="I104">
        <f t="shared" si="10"/>
        <v>2.6975021613346621</v>
      </c>
      <c r="J104">
        <f t="shared" si="11"/>
        <v>0.91148845180019433</v>
      </c>
      <c r="K104">
        <f t="shared" si="12"/>
        <v>19.862319778704876</v>
      </c>
      <c r="L104">
        <f t="shared" si="13"/>
        <v>2.7096067882720933</v>
      </c>
      <c r="M104">
        <f t="shared" si="14"/>
        <v>0.91610031466335562</v>
      </c>
      <c r="N104">
        <f t="shared" si="15"/>
        <v>19.898382878303824</v>
      </c>
      <c r="O104">
        <f t="shared" si="16"/>
        <v>2.70897533266991</v>
      </c>
      <c r="Q104">
        <f t="shared" si="17"/>
        <v>2.70897533266991</v>
      </c>
    </row>
    <row r="105" spans="1:17" x14ac:dyDescent="0.25">
      <c r="A105">
        <v>6.1</v>
      </c>
      <c r="B105">
        <v>1.4288755500000001</v>
      </c>
      <c r="C105">
        <v>33.354000000000006</v>
      </c>
      <c r="D105">
        <v>121.798</v>
      </c>
      <c r="E105">
        <v>68.824000000000012</v>
      </c>
      <c r="F105">
        <f>C105/(1000*B105-D105)*100</f>
        <v>2.5517996235188951</v>
      </c>
      <c r="G105">
        <v>1</v>
      </c>
      <c r="H105">
        <f t="shared" si="9"/>
        <v>18.991595228408695</v>
      </c>
      <c r="I105">
        <f t="shared" si="10"/>
        <v>2.7292916108888781</v>
      </c>
      <c r="J105">
        <f t="shared" si="11"/>
        <v>0.92383048874372664</v>
      </c>
      <c r="K105">
        <f t="shared" si="12"/>
        <v>18.440593948865789</v>
      </c>
      <c r="L105">
        <f t="shared" si="13"/>
        <v>2.7395689493825173</v>
      </c>
      <c r="M105">
        <f t="shared" si="14"/>
        <v>0.92774615470980326</v>
      </c>
      <c r="N105">
        <f t="shared" si="15"/>
        <v>18.46852561360889</v>
      </c>
      <c r="O105">
        <f t="shared" si="16"/>
        <v>2.7390401043954151</v>
      </c>
      <c r="Q105">
        <f t="shared" si="17"/>
        <v>2.7390401043954151</v>
      </c>
    </row>
    <row r="106" spans="1:17" x14ac:dyDescent="0.25">
      <c r="A106">
        <v>6.15</v>
      </c>
      <c r="B106">
        <v>1.3240556999999999</v>
      </c>
      <c r="C106">
        <v>34.335000000000001</v>
      </c>
      <c r="D106">
        <v>122.75500000000001</v>
      </c>
      <c r="E106">
        <v>69.290500000000009</v>
      </c>
      <c r="F106">
        <f>C106/(1000*B106-D106)*100</f>
        <v>2.8581520014098061</v>
      </c>
      <c r="G106">
        <v>1</v>
      </c>
      <c r="H106">
        <f t="shared" si="9"/>
        <v>17.337163103167097</v>
      </c>
      <c r="I106">
        <f t="shared" si="10"/>
        <v>2.7904696762193435</v>
      </c>
      <c r="J106">
        <f t="shared" si="11"/>
        <v>0.94736958829801032</v>
      </c>
      <c r="K106">
        <f t="shared" si="12"/>
        <v>16.994069830765945</v>
      </c>
      <c r="L106">
        <f t="shared" si="13"/>
        <v>2.7974148331024762</v>
      </c>
      <c r="M106">
        <f t="shared" si="14"/>
        <v>0.95001569307048384</v>
      </c>
      <c r="N106">
        <f t="shared" si="15"/>
        <v>17.011156332705294</v>
      </c>
      <c r="O106">
        <f t="shared" si="16"/>
        <v>2.797065419244972</v>
      </c>
      <c r="Q106">
        <f t="shared" si="17"/>
        <v>2.797065419244972</v>
      </c>
    </row>
    <row r="107" spans="1:17" x14ac:dyDescent="0.25">
      <c r="A107">
        <v>6.2</v>
      </c>
      <c r="B107">
        <v>1.4450129999999999</v>
      </c>
      <c r="C107">
        <v>30.411000000000001</v>
      </c>
      <c r="D107">
        <v>123.71200000000002</v>
      </c>
      <c r="E107">
        <v>69.757000000000005</v>
      </c>
      <c r="F107">
        <f>C107/(1000*B107-D107)*100</f>
        <v>2.3015951702148114</v>
      </c>
      <c r="G107">
        <v>1</v>
      </c>
      <c r="H107">
        <f t="shared" si="9"/>
        <v>18.941482575225425</v>
      </c>
      <c r="I107">
        <f t="shared" si="10"/>
        <v>2.70374722623635</v>
      </c>
      <c r="J107">
        <f t="shared" si="11"/>
        <v>0.91455859151786589</v>
      </c>
      <c r="K107">
        <f t="shared" si="12"/>
        <v>18.347234456800063</v>
      </c>
      <c r="L107">
        <f t="shared" si="13"/>
        <v>2.7149854896099583</v>
      </c>
      <c r="M107">
        <f t="shared" si="14"/>
        <v>0.91884036986321049</v>
      </c>
      <c r="N107">
        <f t="shared" si="15"/>
        <v>18.376565698553147</v>
      </c>
      <c r="O107">
        <f t="shared" si="16"/>
        <v>2.7144217266139226</v>
      </c>
      <c r="Q107">
        <f t="shared" si="17"/>
        <v>2.7144217266139226</v>
      </c>
    </row>
    <row r="108" spans="1:17" x14ac:dyDescent="0.25">
      <c r="A108">
        <v>6.25</v>
      </c>
      <c r="B108">
        <v>1.7652114000000001</v>
      </c>
      <c r="C108">
        <v>31.392000000000003</v>
      </c>
      <c r="D108">
        <v>124.66900000000001</v>
      </c>
      <c r="E108">
        <v>70.223500000000001</v>
      </c>
      <c r="F108">
        <f>C108/(1000*B108-D108)*100</f>
        <v>1.9135134818825776</v>
      </c>
      <c r="G108">
        <v>1</v>
      </c>
      <c r="H108">
        <f t="shared" si="9"/>
        <v>23.361729335621266</v>
      </c>
      <c r="I108">
        <f t="shared" si="10"/>
        <v>2.5829787493102052</v>
      </c>
      <c r="J108">
        <f t="shared" si="11"/>
        <v>0.8687760584723806</v>
      </c>
      <c r="K108">
        <f t="shared" si="12"/>
        <v>22.265052280430307</v>
      </c>
      <c r="L108">
        <f t="shared" si="13"/>
        <v>2.5999959636477223</v>
      </c>
      <c r="M108">
        <f t="shared" si="14"/>
        <v>0.87525961713497458</v>
      </c>
      <c r="N108">
        <f t="shared" si="15"/>
        <v>22.318007968295561</v>
      </c>
      <c r="O108">
        <f t="shared" si="16"/>
        <v>2.5991538480215337</v>
      </c>
      <c r="Q108">
        <f t="shared" si="17"/>
        <v>2.5991538480215337</v>
      </c>
    </row>
    <row r="109" spans="1:17" x14ac:dyDescent="0.25">
      <c r="A109">
        <v>6.3</v>
      </c>
      <c r="B109">
        <v>1.7709012000000004</v>
      </c>
      <c r="C109">
        <v>33.354000000000006</v>
      </c>
      <c r="D109">
        <v>125.626</v>
      </c>
      <c r="E109">
        <v>70.69</v>
      </c>
      <c r="F109">
        <f>C109/(1000*B109-D109)*100</f>
        <v>2.0272596341329399</v>
      </c>
      <c r="G109">
        <v>1</v>
      </c>
      <c r="H109">
        <f t="shared" si="9"/>
        <v>23.274511246286611</v>
      </c>
      <c r="I109">
        <f t="shared" si="10"/>
        <v>2.5989543226331184</v>
      </c>
      <c r="J109">
        <f t="shared" si="11"/>
        <v>0.87509300857178685</v>
      </c>
      <c r="K109">
        <f t="shared" si="12"/>
        <v>22.25172425708838</v>
      </c>
      <c r="L109">
        <f t="shared" si="13"/>
        <v>2.614772882056938</v>
      </c>
      <c r="M109">
        <f t="shared" si="14"/>
        <v>0.88111987971226202</v>
      </c>
      <c r="N109">
        <f t="shared" si="15"/>
        <v>22.300026388745877</v>
      </c>
      <c r="O109">
        <f t="shared" si="16"/>
        <v>2.6140084748744403</v>
      </c>
      <c r="Q109">
        <f t="shared" si="17"/>
        <v>2.6140084748744403</v>
      </c>
    </row>
    <row r="110" spans="1:17" x14ac:dyDescent="0.25">
      <c r="A110">
        <v>6.35</v>
      </c>
      <c r="B110">
        <v>1.4757182999999998</v>
      </c>
      <c r="C110">
        <v>33.354000000000006</v>
      </c>
      <c r="D110">
        <v>126.583</v>
      </c>
      <c r="E110">
        <v>71.156499999999994</v>
      </c>
      <c r="F110">
        <f>C110/(1000*B110-D110)*100</f>
        <v>2.4722501886949377</v>
      </c>
      <c r="G110">
        <v>1</v>
      </c>
      <c r="H110">
        <f t="shared" si="9"/>
        <v>18.960113271450954</v>
      </c>
      <c r="I110">
        <f t="shared" si="10"/>
        <v>2.7216958959696216</v>
      </c>
      <c r="J110">
        <f t="shared" si="11"/>
        <v>0.92208780467637042</v>
      </c>
      <c r="K110">
        <f t="shared" si="12"/>
        <v>18.445464519592143</v>
      </c>
      <c r="L110">
        <f t="shared" si="13"/>
        <v>2.7313311445477169</v>
      </c>
      <c r="M110">
        <f t="shared" si="14"/>
        <v>0.9257588343846247</v>
      </c>
      <c r="N110">
        <f t="shared" si="15"/>
        <v>18.469396883685182</v>
      </c>
      <c r="O110">
        <f t="shared" si="16"/>
        <v>2.7308767445082278</v>
      </c>
      <c r="Q110">
        <f t="shared" si="17"/>
        <v>2.7308767445082278</v>
      </c>
    </row>
    <row r="111" spans="1:17" x14ac:dyDescent="0.25">
      <c r="A111">
        <v>6.4</v>
      </c>
      <c r="B111">
        <v>1.2435156000000001</v>
      </c>
      <c r="C111">
        <v>38.259</v>
      </c>
      <c r="D111">
        <v>127.54000000000002</v>
      </c>
      <c r="E111">
        <v>71.623000000000019</v>
      </c>
      <c r="F111">
        <f>C111/(1000*B111-D111)*100</f>
        <v>3.428300762131359</v>
      </c>
      <c r="G111">
        <v>1</v>
      </c>
      <c r="H111">
        <f t="shared" si="9"/>
        <v>15.581246247713718</v>
      </c>
      <c r="I111">
        <f t="shared" si="10"/>
        <v>2.8752117796705829</v>
      </c>
      <c r="J111">
        <f t="shared" si="11"/>
        <v>0.98080761302981301</v>
      </c>
      <c r="K111">
        <f t="shared" si="12"/>
        <v>15.4779216623645</v>
      </c>
      <c r="L111">
        <f t="shared" si="13"/>
        <v>2.877501072714209</v>
      </c>
      <c r="M111">
        <f t="shared" si="14"/>
        <v>0.98167983367943445</v>
      </c>
      <c r="N111">
        <f t="shared" si="15"/>
        <v>15.482602473629697</v>
      </c>
      <c r="O111">
        <f t="shared" si="16"/>
        <v>2.8773970096598362</v>
      </c>
      <c r="Q111">
        <f t="shared" si="17"/>
        <v>2.8773970096598362</v>
      </c>
    </row>
    <row r="112" spans="1:17" x14ac:dyDescent="0.25">
      <c r="A112">
        <v>6.45</v>
      </c>
      <c r="B112">
        <v>1.1492415</v>
      </c>
      <c r="C112">
        <v>29.43</v>
      </c>
      <c r="D112">
        <v>128.49700000000001</v>
      </c>
      <c r="E112">
        <v>72.089500000000015</v>
      </c>
      <c r="F112">
        <f>C112/(1000*B112-D112)*100</f>
        <v>2.8831896718522607</v>
      </c>
      <c r="G112">
        <v>1</v>
      </c>
      <c r="H112">
        <f t="shared" si="9"/>
        <v>14.159406016132721</v>
      </c>
      <c r="I112">
        <f t="shared" si="10"/>
        <v>2.8634814723589535</v>
      </c>
      <c r="J112">
        <f t="shared" si="11"/>
        <v>0.97656862260745825</v>
      </c>
      <c r="K112">
        <f t="shared" si="12"/>
        <v>14.046992277280632</v>
      </c>
      <c r="L112">
        <f t="shared" si="13"/>
        <v>2.8662855997521168</v>
      </c>
      <c r="M112">
        <f t="shared" si="14"/>
        <v>0.97763699514425351</v>
      </c>
      <c r="N112">
        <f t="shared" si="15"/>
        <v>14.052098399614463</v>
      </c>
      <c r="O112">
        <f t="shared" si="16"/>
        <v>2.8661577120253341</v>
      </c>
      <c r="Q112">
        <f t="shared" si="17"/>
        <v>2.8661577120253341</v>
      </c>
    </row>
    <row r="113" spans="1:17" x14ac:dyDescent="0.25">
      <c r="A113">
        <v>6.5</v>
      </c>
      <c r="B113">
        <v>1.1923074</v>
      </c>
      <c r="C113">
        <v>32.373000000000005</v>
      </c>
      <c r="D113">
        <v>129.45400000000001</v>
      </c>
      <c r="E113">
        <v>72.556000000000012</v>
      </c>
      <c r="F113">
        <f>C113/(1000*B113-D113)*100</f>
        <v>3.0458575001971115</v>
      </c>
      <c r="G113">
        <v>1</v>
      </c>
      <c r="H113">
        <f t="shared" si="9"/>
        <v>14.648732013892714</v>
      </c>
      <c r="I113">
        <f t="shared" si="10"/>
        <v>2.8656524248267412</v>
      </c>
      <c r="J113">
        <f t="shared" si="11"/>
        <v>0.97762601216106149</v>
      </c>
      <c r="K113">
        <f t="shared" si="12"/>
        <v>14.539759908814798</v>
      </c>
      <c r="L113">
        <f t="shared" si="13"/>
        <v>2.8682605267983181</v>
      </c>
      <c r="M113">
        <f t="shared" si="14"/>
        <v>0.97861969901223234</v>
      </c>
      <c r="N113">
        <f t="shared" si="15"/>
        <v>14.544582396087639</v>
      </c>
      <c r="O113">
        <f t="shared" si="16"/>
        <v>2.8681446667480115</v>
      </c>
      <c r="Q113">
        <f t="shared" si="17"/>
        <v>2.8681446667480115</v>
      </c>
    </row>
    <row r="114" spans="1:17" x14ac:dyDescent="0.25">
      <c r="A114">
        <v>6.55</v>
      </c>
      <c r="B114">
        <v>1.2498921000000001</v>
      </c>
      <c r="C114">
        <v>31.392000000000003</v>
      </c>
      <c r="D114">
        <v>130.411</v>
      </c>
      <c r="E114">
        <v>73.022500000000008</v>
      </c>
      <c r="F114">
        <f>C114/(1000*B114-D114)*100</f>
        <v>2.8041563184943454</v>
      </c>
      <c r="G114">
        <v>1</v>
      </c>
      <c r="H114">
        <f t="shared" si="9"/>
        <v>15.33063233934746</v>
      </c>
      <c r="I114">
        <f t="shared" si="10"/>
        <v>2.8284677910912182</v>
      </c>
      <c r="J114">
        <f t="shared" si="11"/>
        <v>0.96368892337120327</v>
      </c>
      <c r="K114">
        <f t="shared" si="12"/>
        <v>15.149501733722877</v>
      </c>
      <c r="L114">
        <f t="shared" si="13"/>
        <v>2.8326383397935562</v>
      </c>
      <c r="M114">
        <f t="shared" si="14"/>
        <v>0.96527790242679401</v>
      </c>
      <c r="N114">
        <f t="shared" si="15"/>
        <v>15.157383080085479</v>
      </c>
      <c r="O114">
        <f t="shared" si="16"/>
        <v>2.8324557675275157</v>
      </c>
      <c r="Q114">
        <f t="shared" si="17"/>
        <v>2.8324557675275157</v>
      </c>
    </row>
    <row r="115" spans="1:17" x14ac:dyDescent="0.25">
      <c r="A115">
        <v>6.6</v>
      </c>
      <c r="B115">
        <v>1.2924674999999999</v>
      </c>
      <c r="C115">
        <v>39.24</v>
      </c>
      <c r="D115">
        <v>131.36799999999999</v>
      </c>
      <c r="E115">
        <v>73.489000000000004</v>
      </c>
      <c r="F115">
        <f>C115/(1000*B115-D115)*100</f>
        <v>3.3795553266537453</v>
      </c>
      <c r="G115">
        <v>1</v>
      </c>
      <c r="H115">
        <f t="shared" si="9"/>
        <v>15.799636680319502</v>
      </c>
      <c r="I115">
        <f t="shared" si="10"/>
        <v>2.8666275931881784</v>
      </c>
      <c r="J115">
        <f t="shared" si="11"/>
        <v>0.97845806463352136</v>
      </c>
      <c r="K115">
        <f t="shared" si="12"/>
        <v>15.690776350784358</v>
      </c>
      <c r="L115">
        <f t="shared" si="13"/>
        <v>2.8690073216472594</v>
      </c>
      <c r="M115">
        <f t="shared" si="14"/>
        <v>0.97936474117643113</v>
      </c>
      <c r="N115">
        <f t="shared" si="15"/>
        <v>15.6953430067858</v>
      </c>
      <c r="O115">
        <f t="shared" si="16"/>
        <v>2.8689071379146878</v>
      </c>
      <c r="Q115">
        <f t="shared" si="17"/>
        <v>2.8689071379146878</v>
      </c>
    </row>
    <row r="116" spans="1:17" x14ac:dyDescent="0.25">
      <c r="A116">
        <v>6.65</v>
      </c>
      <c r="B116">
        <v>1.3081634999999998</v>
      </c>
      <c r="C116">
        <v>40.221000000000004</v>
      </c>
      <c r="D116">
        <v>132.32500000000002</v>
      </c>
      <c r="E116">
        <v>73.955500000000015</v>
      </c>
      <c r="F116">
        <f>C116/(1000*B116-D116)*100</f>
        <v>3.4206228151229956</v>
      </c>
      <c r="G116">
        <v>1</v>
      </c>
      <c r="H116">
        <f t="shared" si="9"/>
        <v>15.899270507264498</v>
      </c>
      <c r="I116">
        <f t="shared" si="10"/>
        <v>2.8676705575704426</v>
      </c>
      <c r="J116">
        <f t="shared" si="11"/>
        <v>0.97908569072654006</v>
      </c>
      <c r="K116">
        <f t="shared" si="12"/>
        <v>15.794994855221494</v>
      </c>
      <c r="L116">
        <f t="shared" si="13"/>
        <v>2.86993183259063</v>
      </c>
      <c r="M116">
        <f t="shared" si="14"/>
        <v>0.97994723650923155</v>
      </c>
      <c r="N116">
        <f t="shared" si="15"/>
        <v>15.799276858273785</v>
      </c>
      <c r="O116">
        <f t="shared" si="16"/>
        <v>2.8698386604308439</v>
      </c>
      <c r="Q116">
        <f t="shared" si="17"/>
        <v>2.8698386604308439</v>
      </c>
    </row>
    <row r="117" spans="1:17" x14ac:dyDescent="0.25">
      <c r="A117">
        <v>6.7</v>
      </c>
      <c r="B117">
        <v>1.9079959499999999</v>
      </c>
      <c r="C117">
        <v>37.278000000000006</v>
      </c>
      <c r="D117">
        <v>133.28200000000001</v>
      </c>
      <c r="E117">
        <v>74.422000000000011</v>
      </c>
      <c r="F117">
        <f>C117/(1000*B117-D117)*100</f>
        <v>2.1005075212261675</v>
      </c>
      <c r="G117">
        <v>1</v>
      </c>
      <c r="H117">
        <f t="shared" si="9"/>
        <v>23.846630700599285</v>
      </c>
      <c r="I117">
        <f t="shared" si="10"/>
        <v>2.5995433667045673</v>
      </c>
      <c r="J117">
        <f t="shared" si="11"/>
        <v>0.87715948767001761</v>
      </c>
      <c r="K117">
        <f t="shared" si="12"/>
        <v>22.960306723371151</v>
      </c>
      <c r="L117">
        <f t="shared" si="13"/>
        <v>2.6128029369828867</v>
      </c>
      <c r="M117">
        <f t="shared" si="14"/>
        <v>0.88221138394605736</v>
      </c>
      <c r="N117">
        <f t="shared" si="15"/>
        <v>22.996099299990998</v>
      </c>
      <c r="O117">
        <f t="shared" si="16"/>
        <v>2.6122569132198499</v>
      </c>
      <c r="Q117">
        <f t="shared" si="17"/>
        <v>2.6122569132198499</v>
      </c>
    </row>
    <row r="118" spans="1:17" x14ac:dyDescent="0.25">
      <c r="A118">
        <v>6.75</v>
      </c>
      <c r="B118">
        <v>1.8987254999999998</v>
      </c>
      <c r="C118">
        <v>34.335000000000001</v>
      </c>
      <c r="D118">
        <v>134.239</v>
      </c>
      <c r="E118">
        <v>74.888499999999993</v>
      </c>
      <c r="F118">
        <f>C118/(1000*B118-D118)*100</f>
        <v>1.9458919067955469</v>
      </c>
      <c r="G118">
        <v>1</v>
      </c>
      <c r="H118">
        <f t="shared" si="9"/>
        <v>23.561514785314163</v>
      </c>
      <c r="I118">
        <f t="shared" si="10"/>
        <v>2.5842195468671143</v>
      </c>
      <c r="J118">
        <f t="shared" si="11"/>
        <v>0.87155136897532415</v>
      </c>
      <c r="K118">
        <f t="shared" si="12"/>
        <v>22.664778448441016</v>
      </c>
      <c r="L118">
        <f t="shared" si="13"/>
        <v>2.5979179466150635</v>
      </c>
      <c r="M118">
        <f t="shared" si="14"/>
        <v>0.87677045927929276</v>
      </c>
      <c r="N118">
        <f t="shared" si="15"/>
        <v>22.700540250250899</v>
      </c>
      <c r="O118">
        <f t="shared" si="16"/>
        <v>2.5973606340249726</v>
      </c>
      <c r="Q118">
        <f t="shared" si="17"/>
        <v>2.5973606340249726</v>
      </c>
    </row>
    <row r="119" spans="1:17" x14ac:dyDescent="0.25">
      <c r="A119">
        <v>6.8</v>
      </c>
      <c r="B119">
        <v>1.8537957</v>
      </c>
      <c r="C119">
        <v>42.183</v>
      </c>
      <c r="D119">
        <v>135.11600000000001</v>
      </c>
      <c r="E119">
        <v>75.275000000000006</v>
      </c>
      <c r="F119">
        <f>C119/(1000*B119-D119)*100</f>
        <v>2.4543840251327809</v>
      </c>
      <c r="G119">
        <v>1</v>
      </c>
      <c r="H119">
        <f t="shared" si="9"/>
        <v>22.832011956160745</v>
      </c>
      <c r="I119">
        <f t="shared" si="10"/>
        <v>2.6552138463428627</v>
      </c>
      <c r="J119">
        <f t="shared" si="11"/>
        <v>0.89879096706571271</v>
      </c>
      <c r="K119">
        <f t="shared" si="12"/>
        <v>22.156053225513787</v>
      </c>
      <c r="L119">
        <f t="shared" si="13"/>
        <v>2.6656045180903387</v>
      </c>
      <c r="M119">
        <f t="shared" si="14"/>
        <v>0.90274981300150114</v>
      </c>
      <c r="N119">
        <f t="shared" si="15"/>
        <v>22.182113714552813</v>
      </c>
      <c r="O119">
        <f t="shared" si="16"/>
        <v>2.6651976414851823</v>
      </c>
      <c r="Q119">
        <f t="shared" si="17"/>
        <v>2.6651976414851823</v>
      </c>
    </row>
    <row r="120" spans="1:17" x14ac:dyDescent="0.25">
      <c r="A120">
        <v>6.85</v>
      </c>
      <c r="B120">
        <v>1.5117700500000002</v>
      </c>
      <c r="C120">
        <v>50.031000000000006</v>
      </c>
      <c r="D120">
        <v>135.99299999999999</v>
      </c>
      <c r="E120">
        <v>75.66149999999999</v>
      </c>
      <c r="F120">
        <f>C120/(1000*B120-D120)*100</f>
        <v>3.6365630608535002</v>
      </c>
      <c r="G120">
        <v>1</v>
      </c>
      <c r="H120">
        <f t="shared" si="9"/>
        <v>18.183317142800504</v>
      </c>
      <c r="I120">
        <f t="shared" si="10"/>
        <v>2.8383808448856511</v>
      </c>
      <c r="J120">
        <f t="shared" si="11"/>
        <v>0.96876836350064333</v>
      </c>
      <c r="K120">
        <f t="shared" si="12"/>
        <v>18.018348715594328</v>
      </c>
      <c r="L120">
        <f t="shared" si="13"/>
        <v>2.8414642336406044</v>
      </c>
      <c r="M120">
        <f t="shared" si="14"/>
        <v>0.96994313461628046</v>
      </c>
      <c r="N120">
        <f t="shared" si="15"/>
        <v>18.02452679136848</v>
      </c>
      <c r="O120">
        <f t="shared" si="16"/>
        <v>2.8413482134158667</v>
      </c>
      <c r="Q120">
        <f t="shared" si="17"/>
        <v>2.8413482134158667</v>
      </c>
    </row>
    <row r="121" spans="1:17" x14ac:dyDescent="0.25">
      <c r="A121">
        <v>6.9</v>
      </c>
      <c r="B121">
        <v>1.4750806500000002</v>
      </c>
      <c r="C121">
        <v>40.221000000000004</v>
      </c>
      <c r="D121">
        <v>136.87</v>
      </c>
      <c r="E121">
        <v>76.048000000000002</v>
      </c>
      <c r="F121">
        <f>C121/(1000*B121-D121)*100</f>
        <v>3.0055806236484521</v>
      </c>
      <c r="G121">
        <v>1</v>
      </c>
      <c r="H121">
        <f t="shared" si="9"/>
        <v>17.596921023564065</v>
      </c>
      <c r="I121">
        <f t="shared" si="10"/>
        <v>2.798507233188626</v>
      </c>
      <c r="J121">
        <f t="shared" si="11"/>
        <v>0.95376728743420525</v>
      </c>
      <c r="K121">
        <f t="shared" si="12"/>
        <v>17.365196870845903</v>
      </c>
      <c r="L121">
        <f t="shared" si="13"/>
        <v>2.8030856892742801</v>
      </c>
      <c r="M121">
        <f t="shared" si="14"/>
        <v>0.95551167920283919</v>
      </c>
      <c r="N121">
        <f t="shared" si="15"/>
        <v>17.373884332520777</v>
      </c>
      <c r="O121">
        <f t="shared" si="16"/>
        <v>2.8029128621154067</v>
      </c>
      <c r="Q121">
        <f t="shared" si="17"/>
        <v>2.8029128621154067</v>
      </c>
    </row>
    <row r="122" spans="1:17" x14ac:dyDescent="0.25">
      <c r="A122">
        <v>6.95</v>
      </c>
      <c r="B122">
        <v>1.5984904500000001</v>
      </c>
      <c r="C122">
        <v>48.068999999999996</v>
      </c>
      <c r="D122">
        <v>137.74700000000001</v>
      </c>
      <c r="E122">
        <v>76.434500000000014</v>
      </c>
      <c r="F122">
        <f>C122/(1000*B122-D122)*100</f>
        <v>3.2907215842727204</v>
      </c>
      <c r="G122">
        <v>1</v>
      </c>
      <c r="H122">
        <f t="shared" si="9"/>
        <v>19.111048675663472</v>
      </c>
      <c r="I122">
        <f t="shared" si="10"/>
        <v>2.7943972449887537</v>
      </c>
      <c r="J122">
        <f t="shared" si="11"/>
        <v>0.95239215192018223</v>
      </c>
      <c r="K122">
        <f t="shared" si="12"/>
        <v>18.856501755641606</v>
      </c>
      <c r="L122">
        <f t="shared" si="13"/>
        <v>2.7989607668686016</v>
      </c>
      <c r="M122">
        <f t="shared" si="14"/>
        <v>0.95413085375640405</v>
      </c>
      <c r="N122">
        <f t="shared" si="15"/>
        <v>18.865738220906263</v>
      </c>
      <c r="O122">
        <f t="shared" si="16"/>
        <v>2.7987940187268832</v>
      </c>
      <c r="Q122">
        <f t="shared" si="17"/>
        <v>2.7987940187268832</v>
      </c>
    </row>
    <row r="123" spans="1:17" x14ac:dyDescent="0.25">
      <c r="A123">
        <v>7</v>
      </c>
      <c r="B123">
        <v>1.3210636500000001</v>
      </c>
      <c r="C123">
        <v>51.012</v>
      </c>
      <c r="D123">
        <v>138.624</v>
      </c>
      <c r="E123">
        <v>76.820999999999998</v>
      </c>
      <c r="F123">
        <f>C123/(1000*B123-D123)*100</f>
        <v>4.3141313808277655</v>
      </c>
      <c r="G123">
        <v>1</v>
      </c>
      <c r="H123">
        <f t="shared" si="9"/>
        <v>15.392140820869294</v>
      </c>
      <c r="I123">
        <f t="shared" si="10"/>
        <v>2.9413182639195918</v>
      </c>
      <c r="J123">
        <f t="shared" si="11"/>
        <v>1</v>
      </c>
      <c r="K123">
        <f t="shared" si="12"/>
        <v>15.392140820869294</v>
      </c>
      <c r="L123">
        <f t="shared" si="13"/>
        <v>2.9413182639195918</v>
      </c>
      <c r="M123">
        <f t="shared" si="14"/>
        <v>1</v>
      </c>
      <c r="N123">
        <f t="shared" si="15"/>
        <v>15.392140820869294</v>
      </c>
      <c r="O123">
        <f t="shared" si="16"/>
        <v>2.9413182639195918</v>
      </c>
      <c r="Q123">
        <f t="shared" si="17"/>
        <v>2.9413182639195918</v>
      </c>
    </row>
    <row r="124" spans="1:17" x14ac:dyDescent="0.25">
      <c r="A124">
        <v>7.05</v>
      </c>
      <c r="B124">
        <v>1.28211795</v>
      </c>
      <c r="C124">
        <v>47.088000000000001</v>
      </c>
      <c r="D124">
        <v>139.501</v>
      </c>
      <c r="E124">
        <v>77.20750000000001</v>
      </c>
      <c r="F124">
        <f>C124/(1000*B124-D124)*100</f>
        <v>4.121066119314964</v>
      </c>
      <c r="G124">
        <v>1</v>
      </c>
      <c r="H124">
        <f t="shared" si="9"/>
        <v>14.799299938477475</v>
      </c>
      <c r="I124">
        <f t="shared" si="10"/>
        <v>2.9421337213227661</v>
      </c>
      <c r="J124">
        <f t="shared" si="11"/>
        <v>1</v>
      </c>
      <c r="K124">
        <f t="shared" si="12"/>
        <v>14.799299938477475</v>
      </c>
      <c r="L124">
        <f t="shared" si="13"/>
        <v>2.9421337213227661</v>
      </c>
      <c r="M124">
        <f t="shared" si="14"/>
        <v>1</v>
      </c>
      <c r="N124">
        <f t="shared" si="15"/>
        <v>14.799299938477475</v>
      </c>
      <c r="O124">
        <f t="shared" si="16"/>
        <v>2.9421337213227661</v>
      </c>
      <c r="Q124">
        <f t="shared" si="17"/>
        <v>2.9421337213227661</v>
      </c>
    </row>
    <row r="125" spans="1:17" x14ac:dyDescent="0.25">
      <c r="A125">
        <v>7.1</v>
      </c>
      <c r="B125">
        <v>1.1347227</v>
      </c>
      <c r="C125">
        <v>43.164000000000009</v>
      </c>
      <c r="D125">
        <v>140.37799999999999</v>
      </c>
      <c r="E125">
        <v>77.593999999999994</v>
      </c>
      <c r="F125">
        <f>C125/(1000*B125-D125)*100</f>
        <v>4.3409493709776905</v>
      </c>
      <c r="G125">
        <v>1</v>
      </c>
      <c r="H125">
        <f t="shared" si="9"/>
        <v>12.814711189009461</v>
      </c>
      <c r="I125">
        <f t="shared" si="10"/>
        <v>3.0051689803605721</v>
      </c>
      <c r="J125">
        <f t="shared" si="11"/>
        <v>1</v>
      </c>
      <c r="K125">
        <f t="shared" si="12"/>
        <v>12.814711189009461</v>
      </c>
      <c r="L125">
        <f t="shared" si="13"/>
        <v>3.0051689803605721</v>
      </c>
      <c r="M125">
        <f t="shared" si="14"/>
        <v>1</v>
      </c>
      <c r="N125">
        <f t="shared" si="15"/>
        <v>12.814711189009461</v>
      </c>
      <c r="O125">
        <f t="shared" si="16"/>
        <v>3.0051689803605721</v>
      </c>
      <c r="Q125">
        <f t="shared" si="17"/>
        <v>3.0051689803605721</v>
      </c>
    </row>
    <row r="126" spans="1:17" x14ac:dyDescent="0.25">
      <c r="A126">
        <v>7.15</v>
      </c>
      <c r="B126">
        <v>1.2174700500000002</v>
      </c>
      <c r="C126">
        <v>42.183</v>
      </c>
      <c r="D126">
        <v>141.25500000000002</v>
      </c>
      <c r="E126">
        <v>77.980500000000021</v>
      </c>
      <c r="F126">
        <f>C126/(1000*B126-D126)*100</f>
        <v>3.9195697923012687</v>
      </c>
      <c r="G126">
        <v>1</v>
      </c>
      <c r="H126">
        <f t="shared" si="9"/>
        <v>13.801079115932826</v>
      </c>
      <c r="I126">
        <f t="shared" si="10"/>
        <v>2.9524800960820214</v>
      </c>
      <c r="J126">
        <f t="shared" si="11"/>
        <v>1</v>
      </c>
      <c r="K126">
        <f t="shared" si="12"/>
        <v>13.801079115932826</v>
      </c>
      <c r="L126">
        <f t="shared" si="13"/>
        <v>2.9524800960820214</v>
      </c>
      <c r="M126">
        <f t="shared" si="14"/>
        <v>1</v>
      </c>
      <c r="N126">
        <f t="shared" si="15"/>
        <v>13.801079115932826</v>
      </c>
      <c r="O126">
        <f t="shared" si="16"/>
        <v>2.9524800960820214</v>
      </c>
      <c r="Q126">
        <f t="shared" si="17"/>
        <v>2.9524800960820214</v>
      </c>
    </row>
    <row r="127" spans="1:17" x14ac:dyDescent="0.25">
      <c r="A127">
        <v>7.2</v>
      </c>
      <c r="B127">
        <v>1.2549442500000001</v>
      </c>
      <c r="C127">
        <v>44.145000000000003</v>
      </c>
      <c r="D127">
        <v>142.13200000000001</v>
      </c>
      <c r="E127">
        <v>78.367000000000004</v>
      </c>
      <c r="F127">
        <f>C127/(1000*B127-D127)*100</f>
        <v>3.9669764598655353</v>
      </c>
      <c r="G127">
        <v>1</v>
      </c>
      <c r="H127">
        <f t="shared" si="9"/>
        <v>14.200010846402185</v>
      </c>
      <c r="I127">
        <f t="shared" si="10"/>
        <v>2.9459431737058792</v>
      </c>
      <c r="J127">
        <f t="shared" si="11"/>
        <v>1</v>
      </c>
      <c r="K127">
        <f t="shared" si="12"/>
        <v>14.200010846402185</v>
      </c>
      <c r="L127">
        <f t="shared" si="13"/>
        <v>2.9459431737058792</v>
      </c>
      <c r="M127">
        <f t="shared" si="14"/>
        <v>1</v>
      </c>
      <c r="N127">
        <f t="shared" si="15"/>
        <v>14.200010846402185</v>
      </c>
      <c r="O127">
        <f t="shared" si="16"/>
        <v>2.9459431737058792</v>
      </c>
      <c r="Q127">
        <f t="shared" si="17"/>
        <v>2.9459431737058792</v>
      </c>
    </row>
    <row r="128" spans="1:17" x14ac:dyDescent="0.25">
      <c r="A128">
        <v>7.25</v>
      </c>
      <c r="B128">
        <v>1.35667395</v>
      </c>
      <c r="C128">
        <v>42.183</v>
      </c>
      <c r="D128">
        <v>143.00900000000001</v>
      </c>
      <c r="E128">
        <v>78.753500000000017</v>
      </c>
      <c r="F128">
        <f>C128/(1000*B128-D128)*100</f>
        <v>3.4756709419679623</v>
      </c>
      <c r="G128">
        <v>1</v>
      </c>
      <c r="H128">
        <f t="shared" si="9"/>
        <v>15.410933482321417</v>
      </c>
      <c r="I128">
        <f t="shared" si="10"/>
        <v>2.8826310651145581</v>
      </c>
      <c r="J128">
        <f t="shared" si="11"/>
        <v>0.98715385732888372</v>
      </c>
      <c r="K128">
        <f t="shared" si="12"/>
        <v>15.361172072548475</v>
      </c>
      <c r="L128">
        <f t="shared" si="13"/>
        <v>2.8837432042781845</v>
      </c>
      <c r="M128">
        <f t="shared" si="14"/>
        <v>0.98757758235022541</v>
      </c>
      <c r="N128">
        <f t="shared" si="15"/>
        <v>15.362810867905473</v>
      </c>
      <c r="O128">
        <f t="shared" si="16"/>
        <v>2.8837065167297009</v>
      </c>
      <c r="Q128">
        <f t="shared" si="17"/>
        <v>2.8837065167297009</v>
      </c>
    </row>
    <row r="129" spans="1:17" x14ac:dyDescent="0.25">
      <c r="A129">
        <v>7.3</v>
      </c>
      <c r="B129">
        <v>1.2199716</v>
      </c>
      <c r="C129">
        <v>37.278000000000006</v>
      </c>
      <c r="D129">
        <v>143.886</v>
      </c>
      <c r="E129">
        <v>79.14</v>
      </c>
      <c r="F129">
        <f>C129/(1000*B129-D129)*100</f>
        <v>3.4642225488381224</v>
      </c>
      <c r="G129">
        <v>1</v>
      </c>
      <c r="H129">
        <f t="shared" si="9"/>
        <v>13.597240333586052</v>
      </c>
      <c r="I129">
        <f t="shared" si="10"/>
        <v>2.9250085131658392</v>
      </c>
      <c r="J129">
        <f t="shared" si="11"/>
        <v>1</v>
      </c>
      <c r="K129">
        <f t="shared" si="12"/>
        <v>13.597240333586052</v>
      </c>
      <c r="L129">
        <f t="shared" si="13"/>
        <v>2.9250085131658392</v>
      </c>
      <c r="M129">
        <f t="shared" si="14"/>
        <v>1</v>
      </c>
      <c r="N129">
        <f t="shared" si="15"/>
        <v>13.597240333586052</v>
      </c>
      <c r="O129">
        <f t="shared" si="16"/>
        <v>2.9250085131658392</v>
      </c>
      <c r="Q129">
        <f t="shared" si="17"/>
        <v>2.9250085131658392</v>
      </c>
    </row>
    <row r="130" spans="1:17" x14ac:dyDescent="0.25">
      <c r="A130">
        <v>7.35</v>
      </c>
      <c r="B130">
        <v>1.1415406499999998</v>
      </c>
      <c r="C130">
        <v>35.316000000000003</v>
      </c>
      <c r="D130">
        <v>144.76300000000001</v>
      </c>
      <c r="E130">
        <v>79.526500000000013</v>
      </c>
      <c r="F130">
        <f>C130/(1000*B130-D130)*100</f>
        <v>3.5430168403153912</v>
      </c>
      <c r="G130">
        <v>1</v>
      </c>
      <c r="H130">
        <f t="shared" si="9"/>
        <v>12.533905679238991</v>
      </c>
      <c r="I130">
        <f t="shared" si="10"/>
        <v>2.959164679450041</v>
      </c>
      <c r="J130">
        <f t="shared" si="11"/>
        <v>1</v>
      </c>
      <c r="K130">
        <f t="shared" si="12"/>
        <v>12.533905679238991</v>
      </c>
      <c r="L130">
        <f t="shared" si="13"/>
        <v>2.959164679450041</v>
      </c>
      <c r="M130">
        <f t="shared" si="14"/>
        <v>1</v>
      </c>
      <c r="N130">
        <f t="shared" si="15"/>
        <v>12.533905679238991</v>
      </c>
      <c r="O130">
        <f t="shared" si="16"/>
        <v>2.959164679450041</v>
      </c>
      <c r="Q130">
        <f t="shared" si="17"/>
        <v>2.959164679450041</v>
      </c>
    </row>
    <row r="131" spans="1:17" x14ac:dyDescent="0.25">
      <c r="A131">
        <v>7.4</v>
      </c>
      <c r="B131">
        <v>1.0986709499999998</v>
      </c>
      <c r="C131">
        <v>41.201999999999998</v>
      </c>
      <c r="D131">
        <v>145.64000000000001</v>
      </c>
      <c r="E131">
        <v>79.913000000000011</v>
      </c>
      <c r="F131">
        <f>C131/(1000*B131-D131)*100</f>
        <v>4.323259386277015</v>
      </c>
      <c r="G131">
        <v>1</v>
      </c>
      <c r="H131">
        <f t="shared" ref="H131:H194" si="18">((1000*B131-D131)/101.3)*MIN((101.3/E131)^G131,1.7)</f>
        <v>11.925856243664979</v>
      </c>
      <c r="I131">
        <f t="shared" ref="I131:I194" si="19">SQRT((3.47-LOG(H131))^2+(LOG(F131)+1.22)^2)</f>
        <v>3.0286841588435194</v>
      </c>
      <c r="J131">
        <f t="shared" ref="J131:J194" si="20">MIN(0.381*I131+0.05*(E131/101.3)-0.15,1)</f>
        <v>1</v>
      </c>
      <c r="K131">
        <f t="shared" ref="K131:K194" si="21">((1000*B131-D131)/101.3)*MIN((101.3/E131)^J131,1.7)</f>
        <v>11.925856243664979</v>
      </c>
      <c r="L131">
        <f t="shared" ref="L131:L194" si="22">SQRT((3.47-LOG(K131))^2+(LOG(F131)+1.22)^2)</f>
        <v>3.0286841588435194</v>
      </c>
      <c r="M131">
        <f t="shared" ref="M131:M194" si="23">MIN(0.381*L131+0.05*(E131/101.3)-0.15,1)</f>
        <v>1</v>
      </c>
      <c r="N131">
        <f t="shared" ref="N131:N194" si="24">((1000*B131-D131)/101.3)*MIN((101.3/E131)^M131,1.7)</f>
        <v>11.925856243664979</v>
      </c>
      <c r="O131">
        <f t="shared" ref="O131:O194" si="25">SQRT((3.47-LOG(N131))^2+(LOG(F131)+1.22)^2)</f>
        <v>3.0286841588435194</v>
      </c>
      <c r="Q131">
        <f t="shared" ref="Q131:Q194" si="26">O131</f>
        <v>3.0286841588435194</v>
      </c>
    </row>
    <row r="132" spans="1:17" x14ac:dyDescent="0.25">
      <c r="A132">
        <v>7.45</v>
      </c>
      <c r="B132">
        <v>1.2339999000000001</v>
      </c>
      <c r="C132">
        <v>39.24</v>
      </c>
      <c r="D132">
        <v>146.517</v>
      </c>
      <c r="E132">
        <v>80.299499999999995</v>
      </c>
      <c r="F132">
        <f>C132/(1000*B132-D132)*100</f>
        <v>3.6083325999884681</v>
      </c>
      <c r="G132">
        <v>1</v>
      </c>
      <c r="H132">
        <f t="shared" si="18"/>
        <v>13.542835260493531</v>
      </c>
      <c r="I132">
        <f t="shared" si="19"/>
        <v>2.9370768854086968</v>
      </c>
      <c r="J132">
        <f t="shared" si="20"/>
        <v>1</v>
      </c>
      <c r="K132">
        <f t="shared" si="21"/>
        <v>13.542835260493531</v>
      </c>
      <c r="L132">
        <f t="shared" si="22"/>
        <v>2.9370768854086968</v>
      </c>
      <c r="M132">
        <f t="shared" si="23"/>
        <v>1</v>
      </c>
      <c r="N132">
        <f t="shared" si="24"/>
        <v>13.542835260493531</v>
      </c>
      <c r="O132">
        <f t="shared" si="25"/>
        <v>2.9370768854086968</v>
      </c>
      <c r="Q132">
        <f t="shared" si="26"/>
        <v>2.9370768854086968</v>
      </c>
    </row>
    <row r="133" spans="1:17" x14ac:dyDescent="0.25">
      <c r="A133">
        <v>7.5</v>
      </c>
      <c r="B133">
        <v>1.0540845000000003</v>
      </c>
      <c r="C133">
        <v>33.354000000000006</v>
      </c>
      <c r="D133">
        <v>147.39400000000001</v>
      </c>
      <c r="E133">
        <v>80.686000000000007</v>
      </c>
      <c r="F133">
        <f>C133/(1000*B133-D133)*100</f>
        <v>3.6786533001062645</v>
      </c>
      <c r="G133">
        <v>1</v>
      </c>
      <c r="H133">
        <f t="shared" si="18"/>
        <v>11.237271645638653</v>
      </c>
      <c r="I133">
        <f t="shared" si="19"/>
        <v>3.0069729765209119</v>
      </c>
      <c r="J133">
        <f t="shared" si="20"/>
        <v>1</v>
      </c>
      <c r="K133">
        <f t="shared" si="21"/>
        <v>11.237271645638653</v>
      </c>
      <c r="L133">
        <f t="shared" si="22"/>
        <v>3.0069729765209119</v>
      </c>
      <c r="M133">
        <f t="shared" si="23"/>
        <v>1</v>
      </c>
      <c r="N133">
        <f t="shared" si="24"/>
        <v>11.237271645638653</v>
      </c>
      <c r="O133">
        <f t="shared" si="25"/>
        <v>3.0069729765209119</v>
      </c>
      <c r="Q133">
        <f t="shared" si="26"/>
        <v>3.0069729765209119</v>
      </c>
    </row>
    <row r="134" spans="1:17" x14ac:dyDescent="0.25">
      <c r="A134">
        <v>7.55</v>
      </c>
      <c r="B134">
        <v>0.93141045</v>
      </c>
      <c r="C134">
        <v>26.487000000000002</v>
      </c>
      <c r="D134">
        <v>148.27100000000002</v>
      </c>
      <c r="E134">
        <v>81.072500000000019</v>
      </c>
      <c r="F134">
        <f>C134/(1000*B134-D134)*100</f>
        <v>3.3821562685930333</v>
      </c>
      <c r="G134">
        <v>1</v>
      </c>
      <c r="H134">
        <f t="shared" si="18"/>
        <v>9.6597422060501366</v>
      </c>
      <c r="I134">
        <f t="shared" si="19"/>
        <v>3.038926583509117</v>
      </c>
      <c r="J134">
        <f t="shared" si="20"/>
        <v>1</v>
      </c>
      <c r="K134">
        <f t="shared" si="21"/>
        <v>9.6597422060501366</v>
      </c>
      <c r="L134">
        <f t="shared" si="22"/>
        <v>3.038926583509117</v>
      </c>
      <c r="M134">
        <f t="shared" si="23"/>
        <v>1</v>
      </c>
      <c r="N134">
        <f t="shared" si="24"/>
        <v>9.6597422060501366</v>
      </c>
      <c r="O134">
        <f t="shared" si="25"/>
        <v>3.038926583509117</v>
      </c>
      <c r="Q134">
        <f t="shared" si="26"/>
        <v>3.038926583509117</v>
      </c>
    </row>
    <row r="135" spans="1:17" x14ac:dyDescent="0.25">
      <c r="A135">
        <v>7.6</v>
      </c>
      <c r="B135">
        <v>0.95372820000000003</v>
      </c>
      <c r="C135">
        <v>30.411000000000001</v>
      </c>
      <c r="D135">
        <v>149.148</v>
      </c>
      <c r="E135">
        <v>81.459000000000003</v>
      </c>
      <c r="F135">
        <f>C135/(1000*B135-D135)*100</f>
        <v>3.7797350717802902</v>
      </c>
      <c r="G135">
        <v>1</v>
      </c>
      <c r="H135">
        <f t="shared" si="18"/>
        <v>9.8771185504364158</v>
      </c>
      <c r="I135">
        <f t="shared" si="19"/>
        <v>3.0591375680338353</v>
      </c>
      <c r="J135">
        <f t="shared" si="20"/>
        <v>1</v>
      </c>
      <c r="K135">
        <f t="shared" si="21"/>
        <v>9.8771185504364158</v>
      </c>
      <c r="L135">
        <f t="shared" si="22"/>
        <v>3.0591375680338353</v>
      </c>
      <c r="M135">
        <f t="shared" si="23"/>
        <v>1</v>
      </c>
      <c r="N135">
        <f t="shared" si="24"/>
        <v>9.8771185504364158</v>
      </c>
      <c r="O135">
        <f t="shared" si="25"/>
        <v>3.0591375680338353</v>
      </c>
      <c r="Q135">
        <f t="shared" si="26"/>
        <v>3.0591375680338353</v>
      </c>
    </row>
    <row r="136" spans="1:17" x14ac:dyDescent="0.25">
      <c r="A136">
        <v>7.65</v>
      </c>
      <c r="B136">
        <v>0.99340965000000014</v>
      </c>
      <c r="C136">
        <v>29.43</v>
      </c>
      <c r="D136">
        <v>150.02500000000001</v>
      </c>
      <c r="E136">
        <v>81.845500000000001</v>
      </c>
      <c r="F136">
        <f>C136/(1000*B136-D136)*100</f>
        <v>3.4895109841043457</v>
      </c>
      <c r="G136">
        <v>1</v>
      </c>
      <c r="H136">
        <f t="shared" si="18"/>
        <v>10.304594021662769</v>
      </c>
      <c r="I136">
        <f t="shared" si="19"/>
        <v>3.0239107384943926</v>
      </c>
      <c r="J136">
        <f t="shared" si="20"/>
        <v>1</v>
      </c>
      <c r="K136">
        <f t="shared" si="21"/>
        <v>10.304594021662769</v>
      </c>
      <c r="L136">
        <f t="shared" si="22"/>
        <v>3.0239107384943926</v>
      </c>
      <c r="M136">
        <f t="shared" si="23"/>
        <v>1</v>
      </c>
      <c r="N136">
        <f t="shared" si="24"/>
        <v>10.304594021662769</v>
      </c>
      <c r="O136">
        <f t="shared" si="25"/>
        <v>3.0239107384943926</v>
      </c>
      <c r="Q136">
        <f t="shared" si="26"/>
        <v>3.0239107384943926</v>
      </c>
    </row>
    <row r="137" spans="1:17" x14ac:dyDescent="0.25">
      <c r="A137">
        <v>7.7</v>
      </c>
      <c r="B137">
        <v>0.88932555000000013</v>
      </c>
      <c r="C137">
        <v>28.448999999999998</v>
      </c>
      <c r="D137">
        <v>150.90200000000002</v>
      </c>
      <c r="E137">
        <v>82.232000000000014</v>
      </c>
      <c r="F137">
        <f>C137/(1000*B137-D137)*100</f>
        <v>3.8526669416217825</v>
      </c>
      <c r="G137">
        <v>1</v>
      </c>
      <c r="H137">
        <f t="shared" si="18"/>
        <v>8.9797590962155844</v>
      </c>
      <c r="I137">
        <f t="shared" si="19"/>
        <v>3.097536297637641</v>
      </c>
      <c r="J137">
        <f t="shared" si="20"/>
        <v>1</v>
      </c>
      <c r="K137">
        <f t="shared" si="21"/>
        <v>8.9797590962155844</v>
      </c>
      <c r="L137">
        <f t="shared" si="22"/>
        <v>3.097536297637641</v>
      </c>
      <c r="M137">
        <f t="shared" si="23"/>
        <v>1</v>
      </c>
      <c r="N137">
        <f t="shared" si="24"/>
        <v>8.9797590962155844</v>
      </c>
      <c r="O137">
        <f t="shared" si="25"/>
        <v>3.097536297637641</v>
      </c>
      <c r="Q137">
        <f t="shared" si="26"/>
        <v>3.097536297637641</v>
      </c>
    </row>
    <row r="138" spans="1:17" x14ac:dyDescent="0.25">
      <c r="A138">
        <v>7.75</v>
      </c>
      <c r="B138">
        <v>1.0137654</v>
      </c>
      <c r="C138">
        <v>26.487000000000002</v>
      </c>
      <c r="D138">
        <v>151.779</v>
      </c>
      <c r="E138">
        <v>82.618499999999997</v>
      </c>
      <c r="F138">
        <f>C138/(1000*B138-D138)*100</f>
        <v>3.0727862991805908</v>
      </c>
      <c r="G138">
        <v>1</v>
      </c>
      <c r="H138">
        <f t="shared" si="18"/>
        <v>10.433333938524665</v>
      </c>
      <c r="I138">
        <f t="shared" si="19"/>
        <v>2.9876238066478491</v>
      </c>
      <c r="J138">
        <f t="shared" si="20"/>
        <v>1</v>
      </c>
      <c r="K138">
        <f t="shared" si="21"/>
        <v>10.433333938524665</v>
      </c>
      <c r="L138">
        <f t="shared" si="22"/>
        <v>2.9876238066478491</v>
      </c>
      <c r="M138">
        <f t="shared" si="23"/>
        <v>1</v>
      </c>
      <c r="N138">
        <f t="shared" si="24"/>
        <v>10.433333938524665</v>
      </c>
      <c r="O138">
        <f t="shared" si="25"/>
        <v>2.9876238066478491</v>
      </c>
      <c r="Q138">
        <f t="shared" si="26"/>
        <v>2.9876238066478491</v>
      </c>
    </row>
    <row r="139" spans="1:17" x14ac:dyDescent="0.25">
      <c r="A139">
        <v>7.8</v>
      </c>
      <c r="B139">
        <v>1.0060155000000002</v>
      </c>
      <c r="C139">
        <v>25.506</v>
      </c>
      <c r="D139">
        <v>152.65600000000001</v>
      </c>
      <c r="E139">
        <v>83.00500000000001</v>
      </c>
      <c r="F139">
        <f>C139/(1000*B139-D139)*100</f>
        <v>2.9888927234067229</v>
      </c>
      <c r="G139">
        <v>1</v>
      </c>
      <c r="H139">
        <f t="shared" si="18"/>
        <v>10.280820432504068</v>
      </c>
      <c r="I139">
        <f t="shared" si="19"/>
        <v>2.9860312685279848</v>
      </c>
      <c r="J139">
        <f t="shared" si="20"/>
        <v>1</v>
      </c>
      <c r="K139">
        <f t="shared" si="21"/>
        <v>10.280820432504068</v>
      </c>
      <c r="L139">
        <f t="shared" si="22"/>
        <v>2.9860312685279848</v>
      </c>
      <c r="M139">
        <f t="shared" si="23"/>
        <v>1</v>
      </c>
      <c r="N139">
        <f t="shared" si="24"/>
        <v>10.280820432504068</v>
      </c>
      <c r="O139">
        <f t="shared" si="25"/>
        <v>2.9860312685279848</v>
      </c>
      <c r="Q139">
        <f t="shared" si="26"/>
        <v>2.9860312685279848</v>
      </c>
    </row>
    <row r="140" spans="1:17" x14ac:dyDescent="0.25">
      <c r="A140">
        <v>7.85</v>
      </c>
      <c r="B140">
        <v>0.98801415000000004</v>
      </c>
      <c r="C140">
        <v>25.506</v>
      </c>
      <c r="D140">
        <v>153.53299999999999</v>
      </c>
      <c r="E140">
        <v>83.391499999999994</v>
      </c>
      <c r="F140">
        <f>C140/(1000*B140-D140)*100</f>
        <v>3.0565100242228356</v>
      </c>
      <c r="G140">
        <v>1</v>
      </c>
      <c r="H140">
        <f t="shared" si="18"/>
        <v>10.006789061235258</v>
      </c>
      <c r="I140">
        <f t="shared" si="19"/>
        <v>3.0012062838556242</v>
      </c>
      <c r="J140">
        <f t="shared" si="20"/>
        <v>1</v>
      </c>
      <c r="K140">
        <f t="shared" si="21"/>
        <v>10.006789061235258</v>
      </c>
      <c r="L140">
        <f t="shared" si="22"/>
        <v>3.0012062838556242</v>
      </c>
      <c r="M140">
        <f t="shared" si="23"/>
        <v>1</v>
      </c>
      <c r="N140">
        <f t="shared" si="24"/>
        <v>10.006789061235258</v>
      </c>
      <c r="O140">
        <f t="shared" si="25"/>
        <v>3.0012062838556242</v>
      </c>
      <c r="Q140">
        <f t="shared" si="26"/>
        <v>3.0012062838556242</v>
      </c>
    </row>
    <row r="141" spans="1:17" x14ac:dyDescent="0.25">
      <c r="A141">
        <v>7.9</v>
      </c>
      <c r="B141">
        <v>1.3314131999999999</v>
      </c>
      <c r="C141">
        <v>27.468000000000004</v>
      </c>
      <c r="D141">
        <v>154.41000000000003</v>
      </c>
      <c r="E141">
        <v>83.77800000000002</v>
      </c>
      <c r="F141">
        <f>C141/(1000*B141-D141)*100</f>
        <v>2.3337234767076254</v>
      </c>
      <c r="G141">
        <v>1</v>
      </c>
      <c r="H141">
        <f t="shared" si="18"/>
        <v>14.049072548879176</v>
      </c>
      <c r="I141">
        <f t="shared" si="19"/>
        <v>2.8134003083154768</v>
      </c>
      <c r="J141">
        <f t="shared" si="20"/>
        <v>0.96325694886010182</v>
      </c>
      <c r="K141">
        <f t="shared" si="21"/>
        <v>13.951378083251255</v>
      </c>
      <c r="L141">
        <f t="shared" si="22"/>
        <v>2.8159024263041679</v>
      </c>
      <c r="M141">
        <f t="shared" si="23"/>
        <v>0.96421025581379316</v>
      </c>
      <c r="N141">
        <f t="shared" si="24"/>
        <v>13.953904183987877</v>
      </c>
      <c r="O141">
        <f t="shared" si="25"/>
        <v>2.815837495154963</v>
      </c>
      <c r="Q141">
        <f t="shared" si="26"/>
        <v>2.815837495154963</v>
      </c>
    </row>
    <row r="142" spans="1:17" x14ac:dyDescent="0.25">
      <c r="A142">
        <v>7.95</v>
      </c>
      <c r="B142">
        <v>1.3817875499999999</v>
      </c>
      <c r="C142">
        <v>33.354000000000006</v>
      </c>
      <c r="D142">
        <v>155.28700000000001</v>
      </c>
      <c r="E142">
        <v>84.164500000000004</v>
      </c>
      <c r="F142">
        <f>C142/(1000*B142-D142)*100</f>
        <v>2.7194443573629061</v>
      </c>
      <c r="G142">
        <v>1</v>
      </c>
      <c r="H142">
        <f t="shared" si="18"/>
        <v>14.572658900130097</v>
      </c>
      <c r="I142">
        <f t="shared" si="19"/>
        <v>2.8384974767731248</v>
      </c>
      <c r="J142">
        <f t="shared" si="20"/>
        <v>0.97300974003259399</v>
      </c>
      <c r="K142">
        <f t="shared" si="21"/>
        <v>14.499953517079513</v>
      </c>
      <c r="L142">
        <f t="shared" si="22"/>
        <v>2.840262802260392</v>
      </c>
      <c r="M142">
        <f t="shared" si="23"/>
        <v>0.97368232904324292</v>
      </c>
      <c r="N142">
        <f t="shared" si="24"/>
        <v>14.501760898378604</v>
      </c>
      <c r="O142">
        <f t="shared" si="25"/>
        <v>2.8402188040371334</v>
      </c>
      <c r="Q142">
        <f t="shared" si="26"/>
        <v>2.8402188040371334</v>
      </c>
    </row>
    <row r="143" spans="1:17" x14ac:dyDescent="0.25">
      <c r="A143">
        <v>8</v>
      </c>
      <c r="B143">
        <v>1.13163255</v>
      </c>
      <c r="C143">
        <v>34.335000000000001</v>
      </c>
      <c r="D143">
        <v>156.16399999999999</v>
      </c>
      <c r="E143">
        <v>84.550999999999988</v>
      </c>
      <c r="F143">
        <f>C143/(1000*B143-D143)*100</f>
        <v>3.5198469494480369</v>
      </c>
      <c r="G143">
        <v>1</v>
      </c>
      <c r="H143">
        <f t="shared" si="18"/>
        <v>11.537043322964841</v>
      </c>
      <c r="I143">
        <f t="shared" si="19"/>
        <v>2.9864050376062554</v>
      </c>
      <c r="J143">
        <f t="shared" si="20"/>
        <v>1</v>
      </c>
      <c r="K143">
        <f t="shared" si="21"/>
        <v>11.537043322964841</v>
      </c>
      <c r="L143">
        <f t="shared" si="22"/>
        <v>2.9864050376062554</v>
      </c>
      <c r="M143">
        <f t="shared" si="23"/>
        <v>1</v>
      </c>
      <c r="N143">
        <f t="shared" si="24"/>
        <v>11.537043322964841</v>
      </c>
      <c r="O143">
        <f t="shared" si="25"/>
        <v>2.9864050376062554</v>
      </c>
      <c r="Q143">
        <f t="shared" si="26"/>
        <v>2.9864050376062554</v>
      </c>
    </row>
    <row r="144" spans="1:17" x14ac:dyDescent="0.25">
      <c r="A144">
        <v>8.0500000000000007</v>
      </c>
      <c r="B144">
        <v>1.26612765</v>
      </c>
      <c r="C144">
        <v>33.354000000000006</v>
      </c>
      <c r="D144">
        <v>157.04100000000003</v>
      </c>
      <c r="E144">
        <v>84.937500000000014</v>
      </c>
      <c r="F144">
        <f>C144/(1000*B144-D144)*100</f>
        <v>3.0073394175288288</v>
      </c>
      <c r="G144">
        <v>1</v>
      </c>
      <c r="H144">
        <f t="shared" si="18"/>
        <v>13.057679470198677</v>
      </c>
      <c r="I144">
        <f t="shared" si="19"/>
        <v>2.9027177773313486</v>
      </c>
      <c r="J144">
        <f t="shared" si="20"/>
        <v>0.99785921452553394</v>
      </c>
      <c r="K144">
        <f t="shared" si="21"/>
        <v>13.052755776956285</v>
      </c>
      <c r="L144">
        <f t="shared" si="22"/>
        <v>2.9028506154528149</v>
      </c>
      <c r="M144">
        <f t="shared" si="23"/>
        <v>0.99790982584981258</v>
      </c>
      <c r="N144">
        <f t="shared" si="24"/>
        <v>13.052872158892217</v>
      </c>
      <c r="O144">
        <f t="shared" si="25"/>
        <v>2.9028474749273063</v>
      </c>
      <c r="Q144">
        <f t="shared" si="26"/>
        <v>2.9028474749273063</v>
      </c>
    </row>
    <row r="145" spans="1:17" x14ac:dyDescent="0.25">
      <c r="A145">
        <v>8.1</v>
      </c>
      <c r="B145">
        <v>1.1509582500000002</v>
      </c>
      <c r="C145">
        <v>30.411000000000001</v>
      </c>
      <c r="D145">
        <v>157.91800000000001</v>
      </c>
      <c r="E145">
        <v>85.324000000000012</v>
      </c>
      <c r="F145">
        <f>C145/(1000*B145-D145)*100</f>
        <v>3.0624136332842498</v>
      </c>
      <c r="G145">
        <v>1</v>
      </c>
      <c r="H145">
        <f t="shared" si="18"/>
        <v>11.638463386620412</v>
      </c>
      <c r="I145">
        <f t="shared" si="19"/>
        <v>2.947943623922519</v>
      </c>
      <c r="J145">
        <f t="shared" si="20"/>
        <v>1</v>
      </c>
      <c r="K145">
        <f t="shared" si="21"/>
        <v>11.638463386620412</v>
      </c>
      <c r="L145">
        <f t="shared" si="22"/>
        <v>2.947943623922519</v>
      </c>
      <c r="M145">
        <f t="shared" si="23"/>
        <v>1</v>
      </c>
      <c r="N145">
        <f t="shared" si="24"/>
        <v>11.638463386620412</v>
      </c>
      <c r="O145">
        <f t="shared" si="25"/>
        <v>2.947943623922519</v>
      </c>
      <c r="Q145">
        <f t="shared" si="26"/>
        <v>2.947943623922519</v>
      </c>
    </row>
    <row r="146" spans="1:17" x14ac:dyDescent="0.25">
      <c r="A146">
        <v>8.15</v>
      </c>
      <c r="B146">
        <v>0.99110430000000005</v>
      </c>
      <c r="C146">
        <v>26.487000000000002</v>
      </c>
      <c r="D146">
        <v>158.79500000000002</v>
      </c>
      <c r="E146">
        <v>85.71050000000001</v>
      </c>
      <c r="F146">
        <f>C146/(1000*B146-D146)*100</f>
        <v>3.1823505997109489</v>
      </c>
      <c r="G146">
        <v>1</v>
      </c>
      <c r="H146">
        <f t="shared" si="18"/>
        <v>9.7107040560958122</v>
      </c>
      <c r="I146">
        <f t="shared" si="19"/>
        <v>3.0219041593716685</v>
      </c>
      <c r="J146">
        <f t="shared" si="20"/>
        <v>1</v>
      </c>
      <c r="K146">
        <f t="shared" si="21"/>
        <v>9.7107040560958122</v>
      </c>
      <c r="L146">
        <f t="shared" si="22"/>
        <v>3.0219041593716685</v>
      </c>
      <c r="M146">
        <f t="shared" si="23"/>
        <v>1</v>
      </c>
      <c r="N146">
        <f t="shared" si="24"/>
        <v>9.7107040560958122</v>
      </c>
      <c r="O146">
        <f t="shared" si="25"/>
        <v>3.0219041593716685</v>
      </c>
      <c r="Q146">
        <f t="shared" si="26"/>
        <v>3.0219041593716685</v>
      </c>
    </row>
    <row r="147" spans="1:17" x14ac:dyDescent="0.25">
      <c r="A147">
        <v>8.1999999999999993</v>
      </c>
      <c r="B147">
        <v>0.85906170000000015</v>
      </c>
      <c r="C147">
        <v>23.544</v>
      </c>
      <c r="D147">
        <v>159.672</v>
      </c>
      <c r="E147">
        <v>86.097000000000008</v>
      </c>
      <c r="F147">
        <f>C147/(1000*B147-D147)*100</f>
        <v>3.3663635595434123</v>
      </c>
      <c r="G147">
        <v>1</v>
      </c>
      <c r="H147">
        <f t="shared" si="18"/>
        <v>8.123276072337017</v>
      </c>
      <c r="I147">
        <f t="shared" si="19"/>
        <v>3.0996044715839566</v>
      </c>
      <c r="J147">
        <f t="shared" si="20"/>
        <v>1</v>
      </c>
      <c r="K147">
        <f t="shared" si="21"/>
        <v>8.123276072337017</v>
      </c>
      <c r="L147">
        <f t="shared" si="22"/>
        <v>3.0996044715839566</v>
      </c>
      <c r="M147">
        <f t="shared" si="23"/>
        <v>1</v>
      </c>
      <c r="N147">
        <f t="shared" si="24"/>
        <v>8.123276072337017</v>
      </c>
      <c r="O147">
        <f t="shared" si="25"/>
        <v>3.0996044715839566</v>
      </c>
      <c r="Q147">
        <f t="shared" si="26"/>
        <v>3.0996044715839566</v>
      </c>
    </row>
    <row r="148" spans="1:17" x14ac:dyDescent="0.25">
      <c r="A148">
        <v>8.25</v>
      </c>
      <c r="B148">
        <v>0.83649869999999993</v>
      </c>
      <c r="C148">
        <v>18.639000000000003</v>
      </c>
      <c r="D148">
        <v>160.54900000000001</v>
      </c>
      <c r="E148">
        <v>86.483500000000006</v>
      </c>
      <c r="F148">
        <f>C148/(1000*B148-D148)*100</f>
        <v>2.7574536981080109</v>
      </c>
      <c r="G148">
        <v>1</v>
      </c>
      <c r="H148">
        <f t="shared" si="18"/>
        <v>7.8159383003694316</v>
      </c>
      <c r="I148">
        <f t="shared" si="19"/>
        <v>3.0656669540650299</v>
      </c>
      <c r="J148">
        <f t="shared" si="20"/>
        <v>1</v>
      </c>
      <c r="K148">
        <f t="shared" si="21"/>
        <v>7.8159383003694316</v>
      </c>
      <c r="L148">
        <f t="shared" si="22"/>
        <v>3.0656669540650299</v>
      </c>
      <c r="M148">
        <f t="shared" si="23"/>
        <v>1</v>
      </c>
      <c r="N148">
        <f t="shared" si="24"/>
        <v>7.8159383003694316</v>
      </c>
      <c r="O148">
        <f t="shared" si="25"/>
        <v>3.0656669540650299</v>
      </c>
      <c r="Q148">
        <f t="shared" si="26"/>
        <v>3.0656669540650299</v>
      </c>
    </row>
    <row r="149" spans="1:17" x14ac:dyDescent="0.25">
      <c r="A149">
        <v>8.3000000000000007</v>
      </c>
      <c r="B149">
        <v>0.72432134999999997</v>
      </c>
      <c r="C149">
        <v>15.696000000000002</v>
      </c>
      <c r="D149">
        <v>161.46200000000002</v>
      </c>
      <c r="E149">
        <v>86.906000000000006</v>
      </c>
      <c r="F149">
        <f>C149/(1000*B149-D149)*100</f>
        <v>2.78861850655941</v>
      </c>
      <c r="G149">
        <v>1</v>
      </c>
      <c r="H149">
        <f t="shared" si="18"/>
        <v>6.4766454560099405</v>
      </c>
      <c r="I149">
        <f t="shared" si="19"/>
        <v>3.1371866436524081</v>
      </c>
      <c r="J149">
        <f t="shared" si="20"/>
        <v>1</v>
      </c>
      <c r="K149">
        <f t="shared" si="21"/>
        <v>6.4766454560099405</v>
      </c>
      <c r="L149">
        <f t="shared" si="22"/>
        <v>3.1371866436524081</v>
      </c>
      <c r="M149">
        <f t="shared" si="23"/>
        <v>1</v>
      </c>
      <c r="N149">
        <f t="shared" si="24"/>
        <v>6.4766454560099405</v>
      </c>
      <c r="O149">
        <f t="shared" si="25"/>
        <v>3.1371866436524081</v>
      </c>
      <c r="Q149">
        <f t="shared" si="26"/>
        <v>3.1371866436524081</v>
      </c>
    </row>
    <row r="150" spans="1:17" x14ac:dyDescent="0.25">
      <c r="A150">
        <v>8.35</v>
      </c>
      <c r="B150">
        <v>0.71147025000000008</v>
      </c>
      <c r="C150">
        <v>12.753</v>
      </c>
      <c r="D150">
        <v>162.375</v>
      </c>
      <c r="E150">
        <v>87.328500000000005</v>
      </c>
      <c r="F150">
        <f>C150/(1000*B150-D150)*100</f>
        <v>2.322547863963492</v>
      </c>
      <c r="G150">
        <v>1</v>
      </c>
      <c r="H150">
        <f t="shared" si="18"/>
        <v>6.287698174135592</v>
      </c>
      <c r="I150">
        <f t="shared" si="19"/>
        <v>3.1068055320415411</v>
      </c>
      <c r="J150">
        <f t="shared" si="20"/>
        <v>1</v>
      </c>
      <c r="K150">
        <f t="shared" si="21"/>
        <v>6.287698174135592</v>
      </c>
      <c r="L150">
        <f t="shared" si="22"/>
        <v>3.1068055320415411</v>
      </c>
      <c r="M150">
        <f t="shared" si="23"/>
        <v>1</v>
      </c>
      <c r="N150">
        <f t="shared" si="24"/>
        <v>6.287698174135592</v>
      </c>
      <c r="O150">
        <f t="shared" si="25"/>
        <v>3.1068055320415411</v>
      </c>
      <c r="Q150">
        <f t="shared" si="26"/>
        <v>3.1068055320415411</v>
      </c>
    </row>
    <row r="151" spans="1:17" x14ac:dyDescent="0.25">
      <c r="A151">
        <v>8.4</v>
      </c>
      <c r="B151">
        <v>0.70018875000000003</v>
      </c>
      <c r="C151">
        <v>10.791000000000002</v>
      </c>
      <c r="D151">
        <v>163.28800000000001</v>
      </c>
      <c r="E151">
        <v>87.751000000000005</v>
      </c>
      <c r="F151">
        <f>C151/(1000*B151-D151)*100</f>
        <v>2.0098686768457674</v>
      </c>
      <c r="G151">
        <v>1</v>
      </c>
      <c r="H151">
        <f t="shared" si="18"/>
        <v>6.1184573395174979</v>
      </c>
      <c r="I151">
        <f t="shared" si="19"/>
        <v>3.0855226923874741</v>
      </c>
      <c r="J151">
        <f t="shared" si="20"/>
        <v>1</v>
      </c>
      <c r="K151">
        <f t="shared" si="21"/>
        <v>6.1184573395174979</v>
      </c>
      <c r="L151">
        <f t="shared" si="22"/>
        <v>3.0855226923874741</v>
      </c>
      <c r="M151">
        <f t="shared" si="23"/>
        <v>1</v>
      </c>
      <c r="N151">
        <f t="shared" si="24"/>
        <v>6.1184573395174979</v>
      </c>
      <c r="O151">
        <f t="shared" si="25"/>
        <v>3.0855226923874741</v>
      </c>
      <c r="Q151">
        <f t="shared" si="26"/>
        <v>3.0855226923874741</v>
      </c>
    </row>
    <row r="152" spans="1:17" x14ac:dyDescent="0.25">
      <c r="A152">
        <v>8.4499999999999993</v>
      </c>
      <c r="B152">
        <v>0.67223025000000003</v>
      </c>
      <c r="C152">
        <v>9.81</v>
      </c>
      <c r="D152">
        <v>164.20099999999999</v>
      </c>
      <c r="E152">
        <v>88.173500000000004</v>
      </c>
      <c r="F152">
        <f>C152/(1000*B152-D152)*100</f>
        <v>1.9309911781654303</v>
      </c>
      <c r="G152">
        <v>1</v>
      </c>
      <c r="H152">
        <f t="shared" si="18"/>
        <v>5.7616999438606848</v>
      </c>
      <c r="I152">
        <f t="shared" si="19"/>
        <v>3.0997564628397973</v>
      </c>
      <c r="J152">
        <f t="shared" si="20"/>
        <v>1</v>
      </c>
      <c r="K152">
        <f t="shared" si="21"/>
        <v>5.7616999438606848</v>
      </c>
      <c r="L152">
        <f t="shared" si="22"/>
        <v>3.0997564628397973</v>
      </c>
      <c r="M152">
        <f t="shared" si="23"/>
        <v>1</v>
      </c>
      <c r="N152">
        <f t="shared" si="24"/>
        <v>5.7616999438606848</v>
      </c>
      <c r="O152">
        <f t="shared" si="25"/>
        <v>3.0997564628397973</v>
      </c>
      <c r="Q152">
        <f t="shared" si="26"/>
        <v>3.0997564628397973</v>
      </c>
    </row>
    <row r="153" spans="1:17" x14ac:dyDescent="0.25">
      <c r="A153">
        <v>8.5</v>
      </c>
      <c r="B153">
        <v>0.7262343</v>
      </c>
      <c r="C153">
        <v>12.753</v>
      </c>
      <c r="D153">
        <v>165.114</v>
      </c>
      <c r="E153">
        <v>88.596000000000004</v>
      </c>
      <c r="F153">
        <f>C153/(1000*B153-D153)*100</f>
        <v>2.2727746616901938</v>
      </c>
      <c r="G153">
        <v>1</v>
      </c>
      <c r="H153">
        <f t="shared" si="18"/>
        <v>6.3334721657862652</v>
      </c>
      <c r="I153">
        <f t="shared" si="19"/>
        <v>3.099300751124352</v>
      </c>
      <c r="J153">
        <f t="shared" si="20"/>
        <v>1</v>
      </c>
      <c r="K153">
        <f t="shared" si="21"/>
        <v>6.3334721657862652</v>
      </c>
      <c r="L153">
        <f t="shared" si="22"/>
        <v>3.099300751124352</v>
      </c>
      <c r="M153">
        <f t="shared" si="23"/>
        <v>1</v>
      </c>
      <c r="N153">
        <f t="shared" si="24"/>
        <v>6.3334721657862652</v>
      </c>
      <c r="O153">
        <f t="shared" si="25"/>
        <v>3.099300751124352</v>
      </c>
      <c r="Q153">
        <f t="shared" si="26"/>
        <v>3.099300751124352</v>
      </c>
    </row>
    <row r="154" spans="1:17" x14ac:dyDescent="0.25">
      <c r="A154">
        <v>8.5500000000000007</v>
      </c>
      <c r="B154">
        <v>0.78936165000000014</v>
      </c>
      <c r="C154">
        <v>13.734000000000002</v>
      </c>
      <c r="D154">
        <v>166.02700000000002</v>
      </c>
      <c r="E154">
        <v>89.018500000000003</v>
      </c>
      <c r="F154">
        <f>C154/(1000*B154-D154)*100</f>
        <v>2.2033108539690516</v>
      </c>
      <c r="G154">
        <v>1</v>
      </c>
      <c r="H154">
        <f t="shared" si="18"/>
        <v>7.002304577138462</v>
      </c>
      <c r="I154">
        <f t="shared" si="19"/>
        <v>3.0549248268314284</v>
      </c>
      <c r="J154">
        <f t="shared" si="20"/>
        <v>1</v>
      </c>
      <c r="K154">
        <f t="shared" si="21"/>
        <v>7.002304577138462</v>
      </c>
      <c r="L154">
        <f t="shared" si="22"/>
        <v>3.0549248268314284</v>
      </c>
      <c r="M154">
        <f t="shared" si="23"/>
        <v>1</v>
      </c>
      <c r="N154">
        <f t="shared" si="24"/>
        <v>7.002304577138462</v>
      </c>
      <c r="O154">
        <f t="shared" si="25"/>
        <v>3.0549248268314284</v>
      </c>
      <c r="Q154">
        <f t="shared" si="26"/>
        <v>3.0549248268314284</v>
      </c>
    </row>
    <row r="155" spans="1:17" x14ac:dyDescent="0.25">
      <c r="A155">
        <v>8.6</v>
      </c>
      <c r="B155">
        <v>0.85332285000000008</v>
      </c>
      <c r="C155">
        <v>18.639000000000003</v>
      </c>
      <c r="D155">
        <v>166.94</v>
      </c>
      <c r="E155">
        <v>89.441000000000003</v>
      </c>
      <c r="F155">
        <f>C155/(1000*B155-D155)*100</f>
        <v>2.7155398769068895</v>
      </c>
      <c r="G155">
        <v>1</v>
      </c>
      <c r="H155">
        <f t="shared" si="18"/>
        <v>7.6741410538790955</v>
      </c>
      <c r="I155">
        <f t="shared" si="19"/>
        <v>3.0687638115420666</v>
      </c>
      <c r="J155">
        <f t="shared" si="20"/>
        <v>1</v>
      </c>
      <c r="K155">
        <f t="shared" si="21"/>
        <v>7.6741410538790955</v>
      </c>
      <c r="L155">
        <f t="shared" si="22"/>
        <v>3.0687638115420666</v>
      </c>
      <c r="M155">
        <f t="shared" si="23"/>
        <v>1</v>
      </c>
      <c r="N155">
        <f t="shared" si="24"/>
        <v>7.6741410538790955</v>
      </c>
      <c r="O155">
        <f t="shared" si="25"/>
        <v>3.0687638115420666</v>
      </c>
      <c r="Q155">
        <f t="shared" si="26"/>
        <v>3.0687638115420666</v>
      </c>
    </row>
    <row r="156" spans="1:17" x14ac:dyDescent="0.25">
      <c r="A156">
        <v>8.65</v>
      </c>
      <c r="B156">
        <v>0.94627260000000013</v>
      </c>
      <c r="C156">
        <v>20.600999999999999</v>
      </c>
      <c r="D156">
        <v>167.85300000000001</v>
      </c>
      <c r="E156">
        <v>89.863500000000002</v>
      </c>
      <c r="F156">
        <f>C156/(1000*B156-D156)*100</f>
        <v>2.6465160949184727</v>
      </c>
      <c r="G156">
        <v>1</v>
      </c>
      <c r="H156">
        <f t="shared" si="18"/>
        <v>8.6622444040127533</v>
      </c>
      <c r="I156">
        <f t="shared" si="19"/>
        <v>3.0184889044055159</v>
      </c>
      <c r="J156">
        <f t="shared" si="20"/>
        <v>1</v>
      </c>
      <c r="K156">
        <f t="shared" si="21"/>
        <v>8.6622444040127533</v>
      </c>
      <c r="L156">
        <f t="shared" si="22"/>
        <v>3.0184889044055159</v>
      </c>
      <c r="M156">
        <f t="shared" si="23"/>
        <v>1</v>
      </c>
      <c r="N156">
        <f t="shared" si="24"/>
        <v>8.6622444040127533</v>
      </c>
      <c r="O156">
        <f t="shared" si="25"/>
        <v>3.0184889044055159</v>
      </c>
      <c r="Q156">
        <f t="shared" si="26"/>
        <v>3.0184889044055159</v>
      </c>
    </row>
    <row r="157" spans="1:17" x14ac:dyDescent="0.25">
      <c r="A157">
        <v>8.6999999999999993</v>
      </c>
      <c r="B157">
        <v>0.9402394500000002</v>
      </c>
      <c r="C157">
        <v>19.62</v>
      </c>
      <c r="D157">
        <v>168.76599999999999</v>
      </c>
      <c r="E157">
        <v>90.286000000000001</v>
      </c>
      <c r="F157">
        <f>C157/(1000*B157-D157)*100</f>
        <v>2.543185381168982</v>
      </c>
      <c r="G157">
        <v>1</v>
      </c>
      <c r="H157">
        <f t="shared" si="18"/>
        <v>8.5447738298296549</v>
      </c>
      <c r="I157">
        <f t="shared" si="19"/>
        <v>3.0141031318552201</v>
      </c>
      <c r="J157">
        <f t="shared" si="20"/>
        <v>1</v>
      </c>
      <c r="K157">
        <f t="shared" si="21"/>
        <v>8.5447738298296549</v>
      </c>
      <c r="L157">
        <f t="shared" si="22"/>
        <v>3.0141031318552201</v>
      </c>
      <c r="M157">
        <f t="shared" si="23"/>
        <v>1</v>
      </c>
      <c r="N157">
        <f t="shared" si="24"/>
        <v>8.5447738298296549</v>
      </c>
      <c r="O157">
        <f t="shared" si="25"/>
        <v>3.0141031318552201</v>
      </c>
      <c r="Q157">
        <f t="shared" si="26"/>
        <v>3.0141031318552201</v>
      </c>
    </row>
    <row r="158" spans="1:17" x14ac:dyDescent="0.25">
      <c r="A158">
        <v>8.75</v>
      </c>
      <c r="B158">
        <v>0.86121990000000004</v>
      </c>
      <c r="C158">
        <v>19.62</v>
      </c>
      <c r="D158">
        <v>169.679</v>
      </c>
      <c r="E158">
        <v>90.708499999999987</v>
      </c>
      <c r="F158">
        <f>C158/(1000*B158-D158)*100</f>
        <v>2.8371423873844623</v>
      </c>
      <c r="G158">
        <v>1</v>
      </c>
      <c r="H158">
        <f t="shared" si="18"/>
        <v>7.62377175237161</v>
      </c>
      <c r="I158">
        <f t="shared" si="19"/>
        <v>3.0814600409641812</v>
      </c>
      <c r="J158">
        <f t="shared" si="20"/>
        <v>1</v>
      </c>
      <c r="K158">
        <f t="shared" si="21"/>
        <v>7.62377175237161</v>
      </c>
      <c r="L158">
        <f t="shared" si="22"/>
        <v>3.0814600409641812</v>
      </c>
      <c r="M158">
        <f t="shared" si="23"/>
        <v>1</v>
      </c>
      <c r="N158">
        <f t="shared" si="24"/>
        <v>7.62377175237161</v>
      </c>
      <c r="O158">
        <f t="shared" si="25"/>
        <v>3.0814600409641812</v>
      </c>
      <c r="Q158">
        <f t="shared" si="26"/>
        <v>3.0814600409641812</v>
      </c>
    </row>
    <row r="159" spans="1:17" x14ac:dyDescent="0.25">
      <c r="A159">
        <v>8.8000000000000007</v>
      </c>
      <c r="B159">
        <v>0.91542014999999999</v>
      </c>
      <c r="C159">
        <v>22.563000000000002</v>
      </c>
      <c r="D159">
        <v>170.59200000000001</v>
      </c>
      <c r="E159">
        <v>91.131</v>
      </c>
      <c r="F159">
        <f>C159/(1000*B159-D159)*100</f>
        <v>3.0292893736629045</v>
      </c>
      <c r="G159">
        <v>1</v>
      </c>
      <c r="H159">
        <f t="shared" si="18"/>
        <v>8.1731589689567752</v>
      </c>
      <c r="I159">
        <f t="shared" si="19"/>
        <v>3.0717958223702038</v>
      </c>
      <c r="J159">
        <f t="shared" si="20"/>
        <v>1</v>
      </c>
      <c r="K159">
        <f t="shared" si="21"/>
        <v>8.1731589689567752</v>
      </c>
      <c r="L159">
        <f t="shared" si="22"/>
        <v>3.0717958223702038</v>
      </c>
      <c r="M159">
        <f t="shared" si="23"/>
        <v>1</v>
      </c>
      <c r="N159">
        <f t="shared" si="24"/>
        <v>8.1731589689567752</v>
      </c>
      <c r="O159">
        <f t="shared" si="25"/>
        <v>3.0717958223702038</v>
      </c>
      <c r="Q159">
        <f t="shared" si="26"/>
        <v>3.0717958223702038</v>
      </c>
    </row>
    <row r="160" spans="1:17" x14ac:dyDescent="0.25">
      <c r="A160">
        <v>8.85</v>
      </c>
      <c r="B160">
        <v>1.0826806500000001</v>
      </c>
      <c r="C160">
        <v>20.600999999999999</v>
      </c>
      <c r="D160">
        <v>171.505</v>
      </c>
      <c r="E160">
        <v>91.553499999999985</v>
      </c>
      <c r="F160">
        <f>C160/(1000*B160-D160)*100</f>
        <v>2.2609252123890706</v>
      </c>
      <c r="G160">
        <v>1</v>
      </c>
      <c r="H160">
        <f t="shared" si="18"/>
        <v>9.9523846712577946</v>
      </c>
      <c r="I160">
        <f t="shared" si="19"/>
        <v>2.9307884924047669</v>
      </c>
      <c r="J160">
        <f t="shared" si="20"/>
        <v>1</v>
      </c>
      <c r="K160">
        <f t="shared" si="21"/>
        <v>9.9523846712577946</v>
      </c>
      <c r="L160">
        <f t="shared" si="22"/>
        <v>2.9307884924047669</v>
      </c>
      <c r="M160">
        <f t="shared" si="23"/>
        <v>1</v>
      </c>
      <c r="N160">
        <f t="shared" si="24"/>
        <v>9.9523846712577946</v>
      </c>
      <c r="O160">
        <f t="shared" si="25"/>
        <v>2.9307884924047669</v>
      </c>
      <c r="Q160">
        <f t="shared" si="26"/>
        <v>2.9307884924047669</v>
      </c>
    </row>
    <row r="161" spans="1:17" x14ac:dyDescent="0.25">
      <c r="A161">
        <v>8.9</v>
      </c>
      <c r="B161">
        <v>0.92238524999999993</v>
      </c>
      <c r="C161">
        <v>24.525000000000002</v>
      </c>
      <c r="D161">
        <v>172.41800000000001</v>
      </c>
      <c r="E161">
        <v>91.975999999999985</v>
      </c>
      <c r="F161">
        <f>C161/(1000*B161-D161)*100</f>
        <v>3.2701427962354361</v>
      </c>
      <c r="G161">
        <v>1</v>
      </c>
      <c r="H161">
        <f t="shared" si="18"/>
        <v>8.1539450508828395</v>
      </c>
      <c r="I161">
        <f t="shared" si="19"/>
        <v>3.0911681500136199</v>
      </c>
      <c r="J161">
        <f t="shared" si="20"/>
        <v>1</v>
      </c>
      <c r="K161">
        <f t="shared" si="21"/>
        <v>8.1539450508828395</v>
      </c>
      <c r="L161">
        <f t="shared" si="22"/>
        <v>3.0911681500136199</v>
      </c>
      <c r="M161">
        <f t="shared" si="23"/>
        <v>1</v>
      </c>
      <c r="N161">
        <f t="shared" si="24"/>
        <v>8.1539450508828395</v>
      </c>
      <c r="O161">
        <f t="shared" si="25"/>
        <v>3.0911681500136199</v>
      </c>
      <c r="Q161">
        <f t="shared" si="26"/>
        <v>3.0911681500136199</v>
      </c>
    </row>
    <row r="162" spans="1:17" x14ac:dyDescent="0.25">
      <c r="A162">
        <v>8.9499999999999993</v>
      </c>
      <c r="B162">
        <v>1.0745874</v>
      </c>
      <c r="C162">
        <v>33.354000000000006</v>
      </c>
      <c r="D162">
        <v>173.33099999999999</v>
      </c>
      <c r="E162">
        <v>92.398499999999984</v>
      </c>
      <c r="F162">
        <f>C162/(1000*B162-D162)*100</f>
        <v>3.7008336362438046</v>
      </c>
      <c r="G162">
        <v>1</v>
      </c>
      <c r="H162">
        <f t="shared" si="18"/>
        <v>9.754015487264402</v>
      </c>
      <c r="I162">
        <f t="shared" si="19"/>
        <v>3.0581801984429897</v>
      </c>
      <c r="J162">
        <f t="shared" si="20"/>
        <v>1</v>
      </c>
      <c r="K162">
        <f t="shared" si="21"/>
        <v>9.754015487264402</v>
      </c>
      <c r="L162">
        <f t="shared" si="22"/>
        <v>3.0581801984429897</v>
      </c>
      <c r="M162">
        <f t="shared" si="23"/>
        <v>1</v>
      </c>
      <c r="N162">
        <f t="shared" si="24"/>
        <v>9.754015487264402</v>
      </c>
      <c r="O162">
        <f t="shared" si="25"/>
        <v>3.0581801984429897</v>
      </c>
      <c r="Q162">
        <f t="shared" si="26"/>
        <v>3.0581801984429897</v>
      </c>
    </row>
    <row r="163" spans="1:17" x14ac:dyDescent="0.25">
      <c r="A163">
        <v>9</v>
      </c>
      <c r="B163">
        <v>1.37845215</v>
      </c>
      <c r="C163">
        <v>29.43</v>
      </c>
      <c r="D163">
        <v>174.244</v>
      </c>
      <c r="E163">
        <v>92.820999999999984</v>
      </c>
      <c r="F163">
        <f>C163/(1000*B163-D163)*100</f>
        <v>2.4439296478769057</v>
      </c>
      <c r="G163">
        <v>1</v>
      </c>
      <c r="H163">
        <f t="shared" si="18"/>
        <v>12.973445125564263</v>
      </c>
      <c r="I163">
        <f t="shared" si="19"/>
        <v>2.8532678625019954</v>
      </c>
      <c r="J163">
        <f t="shared" si="20"/>
        <v>0.98290996183241142</v>
      </c>
      <c r="K163">
        <f t="shared" si="21"/>
        <v>12.954078563803172</v>
      </c>
      <c r="L163">
        <f t="shared" si="22"/>
        <v>2.8538038216651835</v>
      </c>
      <c r="M163">
        <f t="shared" si="23"/>
        <v>0.98311416227358606</v>
      </c>
      <c r="N163">
        <f t="shared" si="24"/>
        <v>12.954309794563892</v>
      </c>
      <c r="O163">
        <f t="shared" si="25"/>
        <v>2.8537974174768483</v>
      </c>
      <c r="Q163">
        <f t="shared" si="26"/>
        <v>2.8537974174768483</v>
      </c>
    </row>
    <row r="164" spans="1:17" x14ac:dyDescent="0.25">
      <c r="A164">
        <v>9.0500000000000007</v>
      </c>
      <c r="B164">
        <v>1.6373871</v>
      </c>
      <c r="C164">
        <v>23.544</v>
      </c>
      <c r="D164">
        <v>175.15700000000001</v>
      </c>
      <c r="E164">
        <v>93.243499999999997</v>
      </c>
      <c r="F164">
        <f>C164/(1000*B164-D164)*100</f>
        <v>1.6101433009756809</v>
      </c>
      <c r="G164">
        <v>1</v>
      </c>
      <c r="H164">
        <f t="shared" si="18"/>
        <v>15.681844847093899</v>
      </c>
      <c r="I164">
        <f t="shared" si="19"/>
        <v>2.6850997185086634</v>
      </c>
      <c r="J164">
        <f t="shared" si="20"/>
        <v>0.91904643796404162</v>
      </c>
      <c r="K164">
        <f t="shared" si="21"/>
        <v>15.576990782323852</v>
      </c>
      <c r="L164">
        <f t="shared" si="22"/>
        <v>2.6875683259612981</v>
      </c>
      <c r="M164">
        <f t="shared" si="23"/>
        <v>0.91998697740349533</v>
      </c>
      <c r="N164">
        <f t="shared" si="24"/>
        <v>15.578204969483323</v>
      </c>
      <c r="O164">
        <f t="shared" si="25"/>
        <v>2.6875396399242657</v>
      </c>
      <c r="Q164">
        <f t="shared" si="26"/>
        <v>2.6875396399242657</v>
      </c>
    </row>
    <row r="165" spans="1:17" x14ac:dyDescent="0.25">
      <c r="A165">
        <v>9.1</v>
      </c>
      <c r="B165">
        <v>1.2808917000000002</v>
      </c>
      <c r="C165">
        <v>26.487000000000002</v>
      </c>
      <c r="D165">
        <v>176.07</v>
      </c>
      <c r="E165">
        <v>93.665999999999983</v>
      </c>
      <c r="F165">
        <f>C165/(1000*B165-D165)*100</f>
        <v>2.3974004131164328</v>
      </c>
      <c r="G165">
        <v>1</v>
      </c>
      <c r="H165">
        <f t="shared" si="18"/>
        <v>11.7953334187432</v>
      </c>
      <c r="I165">
        <f t="shared" si="19"/>
        <v>2.8828742204848545</v>
      </c>
      <c r="J165">
        <f t="shared" si="20"/>
        <v>0.99460706221006034</v>
      </c>
      <c r="K165">
        <f t="shared" si="21"/>
        <v>11.7903504375764</v>
      </c>
      <c r="L165">
        <f t="shared" si="22"/>
        <v>2.8830268843185318</v>
      </c>
      <c r="M165">
        <f t="shared" si="23"/>
        <v>0.99466522713069139</v>
      </c>
      <c r="N165">
        <f t="shared" si="24"/>
        <v>11.790404169725031</v>
      </c>
      <c r="O165">
        <f t="shared" si="25"/>
        <v>2.8830252377608332</v>
      </c>
      <c r="Q165">
        <f t="shared" si="26"/>
        <v>2.8830252377608332</v>
      </c>
    </row>
    <row r="166" spans="1:17" x14ac:dyDescent="0.25">
      <c r="A166">
        <v>9.15</v>
      </c>
      <c r="B166">
        <v>1.3143928499999999</v>
      </c>
      <c r="C166">
        <v>22.563000000000002</v>
      </c>
      <c r="D166">
        <v>176.983</v>
      </c>
      <c r="E166">
        <v>94.088499999999996</v>
      </c>
      <c r="F166">
        <f>C166/(1000*B166-D166)*100</f>
        <v>1.9837176546343434</v>
      </c>
      <c r="G166">
        <v>1</v>
      </c>
      <c r="H166">
        <f t="shared" si="18"/>
        <v>12.088723382772603</v>
      </c>
      <c r="I166">
        <f t="shared" si="19"/>
        <v>2.8290408770205837</v>
      </c>
      <c r="J166">
        <f t="shared" si="20"/>
        <v>0.97430509734326309</v>
      </c>
      <c r="K166">
        <f t="shared" si="21"/>
        <v>12.065805771304674</v>
      </c>
      <c r="L166">
        <f t="shared" si="22"/>
        <v>2.8297364339437556</v>
      </c>
      <c r="M166">
        <f t="shared" si="23"/>
        <v>0.97457010453099147</v>
      </c>
      <c r="N166">
        <f t="shared" si="24"/>
        <v>12.066041912718216</v>
      </c>
      <c r="O166">
        <f t="shared" si="25"/>
        <v>2.8297292598890422</v>
      </c>
      <c r="Q166">
        <f t="shared" si="26"/>
        <v>2.8297292598890422</v>
      </c>
    </row>
    <row r="167" spans="1:17" x14ac:dyDescent="0.25">
      <c r="A167">
        <v>9.1999999999999993</v>
      </c>
      <c r="B167">
        <v>1.6982090999999999</v>
      </c>
      <c r="C167">
        <v>23.544</v>
      </c>
      <c r="D167">
        <v>177.89599999999999</v>
      </c>
      <c r="E167">
        <v>94.510999999999981</v>
      </c>
      <c r="F167">
        <f>C167/(1000*B167-D167)*100</f>
        <v>1.5486283713532432</v>
      </c>
      <c r="G167">
        <v>1</v>
      </c>
      <c r="H167">
        <f t="shared" si="18"/>
        <v>16.086096856450574</v>
      </c>
      <c r="I167">
        <f t="shared" si="19"/>
        <v>2.6667595816135488</v>
      </c>
      <c r="J167">
        <f t="shared" si="20"/>
        <v>0.91268446278627235</v>
      </c>
      <c r="K167">
        <f t="shared" si="21"/>
        <v>15.988956336789999</v>
      </c>
      <c r="L167">
        <f t="shared" si="22"/>
        <v>2.6689927694172688</v>
      </c>
      <c r="M167">
        <f t="shared" si="23"/>
        <v>0.91353530733948973</v>
      </c>
      <c r="N167">
        <f t="shared" si="24"/>
        <v>15.989900084664631</v>
      </c>
      <c r="O167">
        <f t="shared" si="25"/>
        <v>2.6689710046683262</v>
      </c>
      <c r="Q167">
        <f t="shared" si="26"/>
        <v>2.6689710046683262</v>
      </c>
    </row>
    <row r="168" spans="1:17" x14ac:dyDescent="0.25">
      <c r="A168">
        <v>9.25</v>
      </c>
      <c r="B168">
        <v>1.93654305</v>
      </c>
      <c r="C168">
        <v>25.506</v>
      </c>
      <c r="D168">
        <v>178.809</v>
      </c>
      <c r="E168">
        <v>94.933499999999981</v>
      </c>
      <c r="F168">
        <f>C168/(1000*B168-D168)*100</f>
        <v>1.4510727604099152</v>
      </c>
      <c r="G168">
        <v>1</v>
      </c>
      <c r="H168">
        <f t="shared" si="18"/>
        <v>18.515424481347473</v>
      </c>
      <c r="I168">
        <f t="shared" si="19"/>
        <v>2.5999851803329839</v>
      </c>
      <c r="J168">
        <f t="shared" si="20"/>
        <v>0.88745195489146711</v>
      </c>
      <c r="K168">
        <f t="shared" si="21"/>
        <v>18.380653538082516</v>
      </c>
      <c r="L168">
        <f t="shared" si="22"/>
        <v>2.6026733640545188</v>
      </c>
      <c r="M168">
        <f t="shared" si="23"/>
        <v>0.88847615288937176</v>
      </c>
      <c r="N168">
        <f t="shared" si="24"/>
        <v>18.381875532840542</v>
      </c>
      <c r="O168">
        <f t="shared" si="25"/>
        <v>2.6026488964054524</v>
      </c>
      <c r="Q168">
        <f t="shared" si="26"/>
        <v>2.6026488964054524</v>
      </c>
    </row>
    <row r="169" spans="1:17" x14ac:dyDescent="0.25">
      <c r="A169">
        <v>9.3000000000000007</v>
      </c>
      <c r="B169">
        <v>1.8591421500000003</v>
      </c>
      <c r="C169">
        <v>33.354000000000006</v>
      </c>
      <c r="D169">
        <v>179.72200000000004</v>
      </c>
      <c r="E169">
        <v>95.356000000000023</v>
      </c>
      <c r="F169">
        <f>C169/(1000*B169-D169)*100</f>
        <v>1.9860426231041708</v>
      </c>
      <c r="G169">
        <v>1</v>
      </c>
      <c r="H169">
        <f t="shared" si="18"/>
        <v>17.612107785561474</v>
      </c>
      <c r="I169">
        <f t="shared" si="19"/>
        <v>2.6928246325841156</v>
      </c>
      <c r="J169">
        <f t="shared" si="20"/>
        <v>0.92303232519223799</v>
      </c>
      <c r="K169">
        <f t="shared" si="21"/>
        <v>17.530328492153732</v>
      </c>
      <c r="L169">
        <f t="shared" si="22"/>
        <v>2.6944943877518597</v>
      </c>
      <c r="M169">
        <f t="shared" si="23"/>
        <v>0.92366850191114847</v>
      </c>
      <c r="N169">
        <f t="shared" si="24"/>
        <v>17.531002880536352</v>
      </c>
      <c r="O169">
        <f t="shared" si="25"/>
        <v>2.6944805844081579</v>
      </c>
      <c r="Q169">
        <f t="shared" si="26"/>
        <v>2.6944805844081579</v>
      </c>
    </row>
    <row r="170" spans="1:17" x14ac:dyDescent="0.25">
      <c r="A170">
        <v>9.35</v>
      </c>
      <c r="B170">
        <v>1.7928265500000005</v>
      </c>
      <c r="C170">
        <v>36.297000000000004</v>
      </c>
      <c r="D170">
        <v>180.63499999999999</v>
      </c>
      <c r="E170">
        <v>95.77849999999998</v>
      </c>
      <c r="F170">
        <f>C170/(1000*B170-D170)*100</f>
        <v>2.2514074087536304</v>
      </c>
      <c r="G170">
        <v>1</v>
      </c>
      <c r="H170">
        <f t="shared" si="18"/>
        <v>16.832499464911237</v>
      </c>
      <c r="I170">
        <f t="shared" si="19"/>
        <v>2.7399782720621499</v>
      </c>
      <c r="J170">
        <f t="shared" si="20"/>
        <v>0.94120640082645901</v>
      </c>
      <c r="K170">
        <f t="shared" si="21"/>
        <v>16.777123056161862</v>
      </c>
      <c r="L170">
        <f t="shared" si="22"/>
        <v>2.7411503821839474</v>
      </c>
      <c r="M170">
        <f t="shared" si="23"/>
        <v>0.94165297478286381</v>
      </c>
      <c r="N170">
        <f t="shared" si="24"/>
        <v>16.777542987041166</v>
      </c>
      <c r="O170">
        <f t="shared" si="25"/>
        <v>2.7411414783514161</v>
      </c>
      <c r="Q170">
        <f t="shared" si="26"/>
        <v>2.7411414783514161</v>
      </c>
    </row>
    <row r="171" spans="1:17" x14ac:dyDescent="0.25">
      <c r="A171">
        <v>9.4</v>
      </c>
      <c r="B171">
        <v>1.8180382500000003</v>
      </c>
      <c r="C171">
        <v>35.316000000000003</v>
      </c>
      <c r="D171">
        <v>181.548</v>
      </c>
      <c r="E171">
        <v>96.200999999999993</v>
      </c>
      <c r="F171">
        <f>C171/(1000*B171-D171)*100</f>
        <v>2.1580330221949073</v>
      </c>
      <c r="G171">
        <v>1</v>
      </c>
      <c r="H171">
        <f t="shared" si="18"/>
        <v>17.011156328936291</v>
      </c>
      <c r="I171">
        <f t="shared" si="19"/>
        <v>2.725694313247256</v>
      </c>
      <c r="J171">
        <f t="shared" si="20"/>
        <v>0.93597275151107417</v>
      </c>
      <c r="K171">
        <f t="shared" si="21"/>
        <v>16.954996853754224</v>
      </c>
      <c r="L171">
        <f t="shared" si="22"/>
        <v>2.7268742675772222</v>
      </c>
      <c r="M171">
        <f t="shared" si="23"/>
        <v>0.93642231411079135</v>
      </c>
      <c r="N171">
        <f t="shared" si="24"/>
        <v>16.955390526327129</v>
      </c>
      <c r="O171">
        <f t="shared" si="25"/>
        <v>2.7268659817582463</v>
      </c>
      <c r="Q171">
        <f t="shared" si="26"/>
        <v>2.7268659817582463</v>
      </c>
    </row>
    <row r="172" spans="1:17" x14ac:dyDescent="0.25">
      <c r="A172">
        <v>9.4499999999999993</v>
      </c>
      <c r="B172">
        <v>1.5721506000000003</v>
      </c>
      <c r="C172">
        <v>29.43</v>
      </c>
      <c r="D172">
        <v>182.46099999999998</v>
      </c>
      <c r="E172">
        <v>96.623499999999979</v>
      </c>
      <c r="F172">
        <f>C172/(1000*B172-D172)*100</f>
        <v>2.1177390979971347</v>
      </c>
      <c r="G172">
        <v>1</v>
      </c>
      <c r="H172">
        <f t="shared" si="18"/>
        <v>14.382521850274527</v>
      </c>
      <c r="I172">
        <f t="shared" si="19"/>
        <v>2.781335728913092</v>
      </c>
      <c r="J172">
        <f t="shared" si="20"/>
        <v>0.95738066987284764</v>
      </c>
      <c r="K172">
        <f t="shared" si="21"/>
        <v>14.353579171225833</v>
      </c>
      <c r="L172">
        <f t="shared" si="22"/>
        <v>2.7820630331440719</v>
      </c>
      <c r="M172">
        <f t="shared" si="23"/>
        <v>0.95765777278485087</v>
      </c>
      <c r="N172">
        <f t="shared" si="24"/>
        <v>14.353767162872879</v>
      </c>
      <c r="O172">
        <f t="shared" si="25"/>
        <v>2.7820583040736144</v>
      </c>
      <c r="Q172">
        <f t="shared" si="26"/>
        <v>2.7820583040736144</v>
      </c>
    </row>
    <row r="173" spans="1:17" x14ac:dyDescent="0.25">
      <c r="A173">
        <v>9.5</v>
      </c>
      <c r="B173">
        <v>1.2853552500000001</v>
      </c>
      <c r="C173">
        <v>16.677000000000003</v>
      </c>
      <c r="D173">
        <v>183.37400000000002</v>
      </c>
      <c r="E173">
        <v>97.046000000000006</v>
      </c>
      <c r="F173">
        <f>C173/(1000*B173-D173)*100</f>
        <v>1.5133651321199886</v>
      </c>
      <c r="G173">
        <v>1</v>
      </c>
      <c r="H173">
        <f t="shared" si="18"/>
        <v>11.355246481050223</v>
      </c>
      <c r="I173">
        <f t="shared" si="19"/>
        <v>2.7912574327778694</v>
      </c>
      <c r="J173">
        <f t="shared" si="20"/>
        <v>0.96136937803841771</v>
      </c>
      <c r="K173">
        <f t="shared" si="21"/>
        <v>11.336442964578096</v>
      </c>
      <c r="L173">
        <f t="shared" si="22"/>
        <v>2.7918801413143295</v>
      </c>
      <c r="M173">
        <f t="shared" si="23"/>
        <v>0.96160662999080893</v>
      </c>
      <c r="N173">
        <f t="shared" si="24"/>
        <v>11.336558352260589</v>
      </c>
      <c r="O173">
        <f t="shared" si="25"/>
        <v>2.7918763167753924</v>
      </c>
      <c r="Q173">
        <f t="shared" si="26"/>
        <v>2.7918763167753924</v>
      </c>
    </row>
    <row r="174" spans="1:17" x14ac:dyDescent="0.25">
      <c r="A174">
        <v>9.5500000000000007</v>
      </c>
      <c r="B174">
        <v>0.95304150000000021</v>
      </c>
      <c r="C174">
        <v>15.696000000000002</v>
      </c>
      <c r="D174">
        <v>184.28700000000003</v>
      </c>
      <c r="E174">
        <v>97.46850000000002</v>
      </c>
      <c r="F174">
        <f>C174/(1000*B174-D174)*100</f>
        <v>2.0417441458879262</v>
      </c>
      <c r="G174">
        <v>1</v>
      </c>
      <c r="H174">
        <f t="shared" si="18"/>
        <v>7.8872097139075699</v>
      </c>
      <c r="I174">
        <f t="shared" si="19"/>
        <v>2.9935977159628013</v>
      </c>
      <c r="J174">
        <f t="shared" si="20"/>
        <v>1</v>
      </c>
      <c r="K174">
        <f t="shared" si="21"/>
        <v>7.8872097139075699</v>
      </c>
      <c r="L174">
        <f t="shared" si="22"/>
        <v>2.9935977159628013</v>
      </c>
      <c r="M174">
        <f t="shared" si="23"/>
        <v>1</v>
      </c>
      <c r="N174">
        <f t="shared" si="24"/>
        <v>7.8872097139075699</v>
      </c>
      <c r="O174">
        <f t="shared" si="25"/>
        <v>2.9935977159628013</v>
      </c>
      <c r="Q174">
        <f t="shared" si="26"/>
        <v>2.9935977159628013</v>
      </c>
    </row>
    <row r="175" spans="1:17" x14ac:dyDescent="0.25">
      <c r="A175">
        <v>9.6</v>
      </c>
      <c r="B175">
        <v>1.0058683499999999</v>
      </c>
      <c r="C175">
        <v>19.62</v>
      </c>
      <c r="D175">
        <v>185.2</v>
      </c>
      <c r="E175">
        <v>97.890999999999977</v>
      </c>
      <c r="F175">
        <f>C175/(1000*B175-D175)*100</f>
        <v>2.3907343325717392</v>
      </c>
      <c r="G175">
        <v>1</v>
      </c>
      <c r="H175">
        <f t="shared" si="18"/>
        <v>8.3834913321960158</v>
      </c>
      <c r="I175">
        <f t="shared" si="19"/>
        <v>3.0067169829605653</v>
      </c>
      <c r="J175">
        <f t="shared" si="20"/>
        <v>1</v>
      </c>
      <c r="K175">
        <f t="shared" si="21"/>
        <v>8.3834913321960158</v>
      </c>
      <c r="L175">
        <f t="shared" si="22"/>
        <v>3.0067169829605653</v>
      </c>
      <c r="M175">
        <f t="shared" si="23"/>
        <v>1</v>
      </c>
      <c r="N175">
        <f t="shared" si="24"/>
        <v>8.3834913321960158</v>
      </c>
      <c r="O175">
        <f t="shared" si="25"/>
        <v>3.0067169829605653</v>
      </c>
      <c r="Q175">
        <f t="shared" si="26"/>
        <v>3.0067169829605653</v>
      </c>
    </row>
    <row r="176" spans="1:17" x14ac:dyDescent="0.25">
      <c r="A176">
        <v>9.65</v>
      </c>
      <c r="B176">
        <v>1.1430121499999999</v>
      </c>
      <c r="C176">
        <v>21.582000000000004</v>
      </c>
      <c r="D176">
        <v>186.113</v>
      </c>
      <c r="E176">
        <v>98.313499999999991</v>
      </c>
      <c r="F176">
        <f>C176/(1000*B176-D176)*100</f>
        <v>2.255410092066652</v>
      </c>
      <c r="G176">
        <v>1</v>
      </c>
      <c r="H176">
        <f t="shared" si="18"/>
        <v>9.7331409216435159</v>
      </c>
      <c r="I176">
        <f t="shared" si="19"/>
        <v>2.9383850412189165</v>
      </c>
      <c r="J176">
        <f t="shared" si="20"/>
        <v>1</v>
      </c>
      <c r="K176">
        <f t="shared" si="21"/>
        <v>9.7331409216435159</v>
      </c>
      <c r="L176">
        <f t="shared" si="22"/>
        <v>2.9383850412189165</v>
      </c>
      <c r="M176">
        <f t="shared" si="23"/>
        <v>1</v>
      </c>
      <c r="N176">
        <f t="shared" si="24"/>
        <v>9.7331409216435159</v>
      </c>
      <c r="O176">
        <f t="shared" si="25"/>
        <v>2.9383850412189165</v>
      </c>
      <c r="Q176">
        <f t="shared" si="26"/>
        <v>2.9383850412189165</v>
      </c>
    </row>
    <row r="177" spans="1:17" x14ac:dyDescent="0.25">
      <c r="A177">
        <v>9.6999999999999993</v>
      </c>
      <c r="B177">
        <v>1.6387114499999997</v>
      </c>
      <c r="C177">
        <v>21.582000000000004</v>
      </c>
      <c r="D177">
        <v>187.02600000000001</v>
      </c>
      <c r="E177">
        <v>98.736000000000004</v>
      </c>
      <c r="F177">
        <f>C177/(1000*B177-D177)*100</f>
        <v>1.4866857004043135</v>
      </c>
      <c r="G177">
        <v>1</v>
      </c>
      <c r="H177">
        <f t="shared" si="18"/>
        <v>14.702696584832276</v>
      </c>
      <c r="I177">
        <f t="shared" si="19"/>
        <v>2.6907721568742597</v>
      </c>
      <c r="J177">
        <f t="shared" si="20"/>
        <v>0.92391864389150158</v>
      </c>
      <c r="K177">
        <f t="shared" si="21"/>
        <v>14.674047192978474</v>
      </c>
      <c r="L177">
        <f t="shared" si="22"/>
        <v>2.6914970762673733</v>
      </c>
      <c r="M177">
        <f t="shared" si="23"/>
        <v>0.92419483818027792</v>
      </c>
      <c r="N177">
        <f t="shared" si="24"/>
        <v>14.67415109638428</v>
      </c>
      <c r="O177">
        <f t="shared" si="25"/>
        <v>2.6914944445002211</v>
      </c>
      <c r="Q177">
        <f t="shared" si="26"/>
        <v>2.6914944445002211</v>
      </c>
    </row>
    <row r="178" spans="1:17" x14ac:dyDescent="0.25">
      <c r="A178">
        <v>9.75</v>
      </c>
      <c r="B178">
        <v>1.9446363000000002</v>
      </c>
      <c r="C178">
        <v>29.43</v>
      </c>
      <c r="D178">
        <v>187.93900000000002</v>
      </c>
      <c r="E178">
        <v>99.158500000000004</v>
      </c>
      <c r="F178">
        <f>C178/(1000*B178-D178)*100</f>
        <v>1.6753028538268944</v>
      </c>
      <c r="G178">
        <v>1</v>
      </c>
      <c r="H178">
        <f t="shared" si="18"/>
        <v>17.716053590967999</v>
      </c>
      <c r="I178">
        <f t="shared" si="19"/>
        <v>2.6497280601253208</v>
      </c>
      <c r="J178">
        <f t="shared" si="20"/>
        <v>0.90848938202324592</v>
      </c>
      <c r="K178">
        <f t="shared" si="21"/>
        <v>17.681447377935147</v>
      </c>
      <c r="L178">
        <f t="shared" si="22"/>
        <v>2.6504400791226539</v>
      </c>
      <c r="M178">
        <f t="shared" si="23"/>
        <v>0.90876066126122967</v>
      </c>
      <c r="N178">
        <f t="shared" si="24"/>
        <v>17.681549866579548</v>
      </c>
      <c r="O178">
        <f t="shared" si="25"/>
        <v>2.6504379682539834</v>
      </c>
      <c r="Q178">
        <f t="shared" si="26"/>
        <v>2.6504379682539834</v>
      </c>
    </row>
    <row r="179" spans="1:17" x14ac:dyDescent="0.25">
      <c r="A179">
        <v>9.8000000000000007</v>
      </c>
      <c r="B179">
        <v>2.2021978500000001</v>
      </c>
      <c r="C179">
        <v>43.164000000000009</v>
      </c>
      <c r="D179">
        <v>188.83050000000003</v>
      </c>
      <c r="E179">
        <v>99.559500000000014</v>
      </c>
      <c r="F179">
        <f>C179/(1000*B179-D179)*100</f>
        <v>2.143871062575839</v>
      </c>
      <c r="G179">
        <v>1</v>
      </c>
      <c r="H179">
        <f t="shared" si="18"/>
        <v>20.222754734605939</v>
      </c>
      <c r="I179">
        <f t="shared" si="19"/>
        <v>2.662668667619974</v>
      </c>
      <c r="J179">
        <f t="shared" si="20"/>
        <v>0.913617680428363</v>
      </c>
      <c r="K179">
        <f t="shared" si="21"/>
        <v>20.192502138819957</v>
      </c>
      <c r="L179">
        <f t="shared" si="22"/>
        <v>2.6631971445093621</v>
      </c>
      <c r="M179">
        <f t="shared" si="23"/>
        <v>0.91381903012321997</v>
      </c>
      <c r="N179">
        <f t="shared" si="24"/>
        <v>20.19257260234853</v>
      </c>
      <c r="O179">
        <f t="shared" si="25"/>
        <v>2.6631959126129425</v>
      </c>
      <c r="Q179">
        <f t="shared" si="26"/>
        <v>2.6631959126129425</v>
      </c>
    </row>
    <row r="180" spans="1:17" x14ac:dyDescent="0.25">
      <c r="A180">
        <v>9.85</v>
      </c>
      <c r="B180">
        <v>2.0240482500000003</v>
      </c>
      <c r="C180">
        <v>42.183</v>
      </c>
      <c r="D180">
        <v>189.72200000000001</v>
      </c>
      <c r="E180">
        <v>99.960499999999996</v>
      </c>
      <c r="F180">
        <f>C180/(1000*B180-D180)*100</f>
        <v>2.2996454420253754</v>
      </c>
      <c r="G180">
        <v>1</v>
      </c>
      <c r="H180">
        <f t="shared" si="18"/>
        <v>18.350510951825978</v>
      </c>
      <c r="I180">
        <f t="shared" si="19"/>
        <v>2.7147080103941179</v>
      </c>
      <c r="J180">
        <f t="shared" si="20"/>
        <v>0.93364259697496654</v>
      </c>
      <c r="K180">
        <f t="shared" si="21"/>
        <v>18.334309037605415</v>
      </c>
      <c r="L180">
        <f t="shared" si="22"/>
        <v>2.715019797916058</v>
      </c>
      <c r="M180">
        <f t="shared" si="23"/>
        <v>0.93376138802082564</v>
      </c>
      <c r="N180">
        <f t="shared" si="24"/>
        <v>18.334338029004595</v>
      </c>
      <c r="O180">
        <f t="shared" si="25"/>
        <v>2.715019239746888</v>
      </c>
      <c r="Q180">
        <f t="shared" si="26"/>
        <v>2.715019239746888</v>
      </c>
    </row>
    <row r="181" spans="1:17" x14ac:dyDescent="0.25">
      <c r="A181">
        <v>9.9</v>
      </c>
      <c r="B181">
        <v>1.4242158</v>
      </c>
      <c r="C181">
        <v>37.278000000000006</v>
      </c>
      <c r="D181">
        <v>190.61350000000002</v>
      </c>
      <c r="E181">
        <v>100.36150000000001</v>
      </c>
      <c r="F181">
        <f>C181/(1000*B181-D181)*100</f>
        <v>3.0218815253505933</v>
      </c>
      <c r="G181">
        <v>1</v>
      </c>
      <c r="H181">
        <f t="shared" si="18"/>
        <v>12.291588906104431</v>
      </c>
      <c r="I181">
        <f t="shared" si="19"/>
        <v>2.9252708075019092</v>
      </c>
      <c r="J181">
        <f t="shared" si="20"/>
        <v>1</v>
      </c>
      <c r="K181">
        <f t="shared" si="21"/>
        <v>12.291588906104431</v>
      </c>
      <c r="L181">
        <f t="shared" si="22"/>
        <v>2.9252708075019092</v>
      </c>
      <c r="M181">
        <f t="shared" si="23"/>
        <v>1</v>
      </c>
      <c r="N181">
        <f t="shared" si="24"/>
        <v>12.291588906104431</v>
      </c>
      <c r="O181">
        <f t="shared" si="25"/>
        <v>2.9252708075019092</v>
      </c>
      <c r="Q181">
        <f t="shared" si="26"/>
        <v>2.9252708075019092</v>
      </c>
    </row>
    <row r="182" spans="1:17" x14ac:dyDescent="0.25">
      <c r="A182">
        <v>9.9499999999999993</v>
      </c>
      <c r="B182">
        <v>1.1821050000000002</v>
      </c>
      <c r="C182">
        <v>38.259</v>
      </c>
      <c r="D182">
        <v>191.505</v>
      </c>
      <c r="E182">
        <v>100.76249999999999</v>
      </c>
      <c r="F182">
        <f>C182/(1000*B182-D182)*100</f>
        <v>3.8622047244094482</v>
      </c>
      <c r="G182">
        <v>1</v>
      </c>
      <c r="H182">
        <f t="shared" si="18"/>
        <v>9.8310383327130655</v>
      </c>
      <c r="I182">
        <f t="shared" si="19"/>
        <v>3.066295411879485</v>
      </c>
      <c r="J182">
        <f t="shared" si="20"/>
        <v>1</v>
      </c>
      <c r="K182">
        <f t="shared" si="21"/>
        <v>9.8310383327130655</v>
      </c>
      <c r="L182">
        <f t="shared" si="22"/>
        <v>3.066295411879485</v>
      </c>
      <c r="M182">
        <f t="shared" si="23"/>
        <v>1</v>
      </c>
      <c r="N182">
        <f t="shared" si="24"/>
        <v>9.8310383327130655</v>
      </c>
      <c r="O182">
        <f t="shared" si="25"/>
        <v>3.066295411879485</v>
      </c>
      <c r="Q182">
        <f t="shared" si="26"/>
        <v>3.066295411879485</v>
      </c>
    </row>
    <row r="183" spans="1:17" x14ac:dyDescent="0.25">
      <c r="A183">
        <v>10</v>
      </c>
      <c r="B183">
        <v>1.2777034500000002</v>
      </c>
      <c r="C183">
        <v>28.448999999999998</v>
      </c>
      <c r="D183">
        <v>192.39650000000003</v>
      </c>
      <c r="E183">
        <v>101.16350000000001</v>
      </c>
      <c r="F183">
        <f>C183/(1000*B183-D183)*100</f>
        <v>2.6212860794819379</v>
      </c>
      <c r="G183">
        <v>1</v>
      </c>
      <c r="H183">
        <f t="shared" si="18"/>
        <v>10.728246353674992</v>
      </c>
      <c r="I183">
        <f t="shared" si="19"/>
        <v>2.9386645858168361</v>
      </c>
      <c r="J183">
        <f t="shared" si="20"/>
        <v>1</v>
      </c>
      <c r="K183">
        <f t="shared" si="21"/>
        <v>10.728246353674992</v>
      </c>
      <c r="L183">
        <f t="shared" si="22"/>
        <v>2.9386645858168361</v>
      </c>
      <c r="M183">
        <f t="shared" si="23"/>
        <v>1</v>
      </c>
      <c r="N183">
        <f t="shared" si="24"/>
        <v>10.728246353674992</v>
      </c>
      <c r="O183">
        <f t="shared" si="25"/>
        <v>2.9386645858168361</v>
      </c>
      <c r="Q183">
        <f t="shared" si="26"/>
        <v>2.9386645858168361</v>
      </c>
    </row>
    <row r="184" spans="1:17" x14ac:dyDescent="0.25">
      <c r="A184">
        <v>10.050000000000001</v>
      </c>
      <c r="B184">
        <v>1.2881511000000001</v>
      </c>
      <c r="C184">
        <v>25.506</v>
      </c>
      <c r="D184">
        <v>193.28800000000004</v>
      </c>
      <c r="E184">
        <v>101.56450000000002</v>
      </c>
      <c r="F184">
        <f>C184/(1000*B184-D184)*100</f>
        <v>2.3296063224708186</v>
      </c>
      <c r="G184">
        <v>1</v>
      </c>
      <c r="H184">
        <f t="shared" si="18"/>
        <v>10.779978240428495</v>
      </c>
      <c r="I184">
        <f t="shared" si="19"/>
        <v>2.9086590429864496</v>
      </c>
      <c r="J184">
        <f t="shared" si="20"/>
        <v>1</v>
      </c>
      <c r="K184">
        <f t="shared" si="21"/>
        <v>10.779978240428495</v>
      </c>
      <c r="L184">
        <f t="shared" si="22"/>
        <v>2.9086590429864496</v>
      </c>
      <c r="M184">
        <f t="shared" si="23"/>
        <v>1</v>
      </c>
      <c r="N184">
        <f t="shared" si="24"/>
        <v>10.779978240428495</v>
      </c>
      <c r="O184">
        <f t="shared" si="25"/>
        <v>2.9086590429864496</v>
      </c>
      <c r="Q184">
        <f t="shared" si="26"/>
        <v>2.9086590429864496</v>
      </c>
    </row>
    <row r="185" spans="1:17" x14ac:dyDescent="0.25">
      <c r="A185">
        <v>10.1</v>
      </c>
      <c r="B185">
        <v>1.18911915</v>
      </c>
      <c r="C185">
        <v>31.392000000000003</v>
      </c>
      <c r="D185">
        <v>194.17950000000002</v>
      </c>
      <c r="E185">
        <v>101.96550000000001</v>
      </c>
      <c r="F185">
        <f>C185/(1000*B185-D185)*100</f>
        <v>3.1551662455104692</v>
      </c>
      <c r="G185">
        <v>1</v>
      </c>
      <c r="H185">
        <f t="shared" si="18"/>
        <v>9.7576106624299399</v>
      </c>
      <c r="I185">
        <f t="shared" si="19"/>
        <v>3.0180613363021389</v>
      </c>
      <c r="J185">
        <f t="shared" si="20"/>
        <v>1</v>
      </c>
      <c r="K185">
        <f t="shared" si="21"/>
        <v>9.7576106624299399</v>
      </c>
      <c r="L185">
        <f t="shared" si="22"/>
        <v>3.0180613363021389</v>
      </c>
      <c r="M185">
        <f t="shared" si="23"/>
        <v>1</v>
      </c>
      <c r="N185">
        <f t="shared" si="24"/>
        <v>9.7576106624299399</v>
      </c>
      <c r="O185">
        <f t="shared" si="25"/>
        <v>3.0180613363021389</v>
      </c>
      <c r="Q185">
        <f t="shared" si="26"/>
        <v>3.0180613363021389</v>
      </c>
    </row>
    <row r="186" spans="1:17" x14ac:dyDescent="0.25">
      <c r="A186">
        <v>10.15</v>
      </c>
      <c r="B186">
        <v>1.17842625</v>
      </c>
      <c r="C186">
        <v>32.373000000000005</v>
      </c>
      <c r="D186">
        <v>195.07100000000003</v>
      </c>
      <c r="E186">
        <v>102.36650000000002</v>
      </c>
      <c r="F186">
        <f>C186/(1000*B186-D186)*100</f>
        <v>3.2920961168407863</v>
      </c>
      <c r="G186">
        <v>1</v>
      </c>
      <c r="H186">
        <f t="shared" si="18"/>
        <v>9.6062212735611716</v>
      </c>
      <c r="I186">
        <f t="shared" si="19"/>
        <v>3.0341729264460886</v>
      </c>
      <c r="J186">
        <f t="shared" si="20"/>
        <v>1</v>
      </c>
      <c r="K186">
        <f t="shared" si="21"/>
        <v>9.6062212735611716</v>
      </c>
      <c r="L186">
        <f t="shared" si="22"/>
        <v>3.0341729264460886</v>
      </c>
      <c r="M186">
        <f t="shared" si="23"/>
        <v>1</v>
      </c>
      <c r="N186">
        <f t="shared" si="24"/>
        <v>9.6062212735611716</v>
      </c>
      <c r="O186">
        <f t="shared" si="25"/>
        <v>3.0341729264460886</v>
      </c>
      <c r="Q186">
        <f t="shared" si="26"/>
        <v>3.0341729264460886</v>
      </c>
    </row>
    <row r="187" spans="1:17" x14ac:dyDescent="0.25">
      <c r="A187">
        <v>10.199999999999999</v>
      </c>
      <c r="B187">
        <v>1.0930302000000001</v>
      </c>
      <c r="C187">
        <v>23.544</v>
      </c>
      <c r="D187">
        <v>195.96250000000001</v>
      </c>
      <c r="E187">
        <v>102.7675</v>
      </c>
      <c r="F187">
        <f>C187/(1000*B187-D187)*100</f>
        <v>2.6245510790322735</v>
      </c>
      <c r="G187">
        <v>1</v>
      </c>
      <c r="H187">
        <f t="shared" si="18"/>
        <v>8.7290991801882925</v>
      </c>
      <c r="I187">
        <f t="shared" si="19"/>
        <v>3.0137181393907961</v>
      </c>
      <c r="J187">
        <f t="shared" si="20"/>
        <v>1</v>
      </c>
      <c r="K187">
        <f t="shared" si="21"/>
        <v>8.7290991801882925</v>
      </c>
      <c r="L187">
        <f t="shared" si="22"/>
        <v>3.0137181393907961</v>
      </c>
      <c r="M187">
        <f t="shared" si="23"/>
        <v>1</v>
      </c>
      <c r="N187">
        <f t="shared" si="24"/>
        <v>8.7290991801882925</v>
      </c>
      <c r="O187">
        <f t="shared" si="25"/>
        <v>3.0137181393907961</v>
      </c>
      <c r="Q187">
        <f t="shared" si="26"/>
        <v>3.0137181393907961</v>
      </c>
    </row>
    <row r="188" spans="1:17" x14ac:dyDescent="0.25">
      <c r="A188">
        <v>10.25</v>
      </c>
      <c r="B188">
        <v>0.89452484999999993</v>
      </c>
      <c r="C188">
        <v>15.696000000000002</v>
      </c>
      <c r="D188">
        <v>196.85400000000001</v>
      </c>
      <c r="E188">
        <v>103.16850000000001</v>
      </c>
      <c r="F188">
        <f>C188/(1000*B188-D188)*100</f>
        <v>2.2497715075812619</v>
      </c>
      <c r="G188">
        <v>1</v>
      </c>
      <c r="H188">
        <f t="shared" si="18"/>
        <v>6.7624405705229771</v>
      </c>
      <c r="I188">
        <f t="shared" si="19"/>
        <v>3.0725678058567092</v>
      </c>
      <c r="J188">
        <f t="shared" si="20"/>
        <v>1</v>
      </c>
      <c r="K188">
        <f t="shared" si="21"/>
        <v>6.7624405705229771</v>
      </c>
      <c r="L188">
        <f t="shared" si="22"/>
        <v>3.0725678058567092</v>
      </c>
      <c r="M188">
        <f t="shared" si="23"/>
        <v>1</v>
      </c>
      <c r="N188">
        <f t="shared" si="24"/>
        <v>6.7624405705229771</v>
      </c>
      <c r="O188">
        <f t="shared" si="25"/>
        <v>3.0725678058567092</v>
      </c>
      <c r="Q188">
        <f t="shared" si="26"/>
        <v>3.0725678058567092</v>
      </c>
    </row>
    <row r="189" spans="1:17" x14ac:dyDescent="0.25">
      <c r="A189">
        <v>10.3</v>
      </c>
      <c r="B189">
        <v>0.86004269999999994</v>
      </c>
      <c r="C189">
        <v>9.81</v>
      </c>
      <c r="D189">
        <v>197.74550000000002</v>
      </c>
      <c r="E189">
        <v>103.56950000000001</v>
      </c>
      <c r="F189">
        <f>C189/(1000*B189-D189)*100</f>
        <v>1.4812081343541843</v>
      </c>
      <c r="G189">
        <v>1</v>
      </c>
      <c r="H189">
        <f t="shared" si="18"/>
        <v>6.3947127291335759</v>
      </c>
      <c r="I189">
        <f t="shared" si="19"/>
        <v>3.0052724734417686</v>
      </c>
      <c r="J189">
        <f t="shared" si="20"/>
        <v>1</v>
      </c>
      <c r="K189">
        <f t="shared" si="21"/>
        <v>6.3947127291335759</v>
      </c>
      <c r="L189">
        <f t="shared" si="22"/>
        <v>3.0052724734417686</v>
      </c>
      <c r="M189">
        <f t="shared" si="23"/>
        <v>1</v>
      </c>
      <c r="N189">
        <f t="shared" si="24"/>
        <v>6.3947127291335759</v>
      </c>
      <c r="O189">
        <f t="shared" si="25"/>
        <v>3.0052724734417686</v>
      </c>
      <c r="Q189">
        <f t="shared" si="26"/>
        <v>3.0052724734417686</v>
      </c>
    </row>
    <row r="190" spans="1:17" x14ac:dyDescent="0.25">
      <c r="A190">
        <v>10.35</v>
      </c>
      <c r="B190">
        <v>0.85376430000000003</v>
      </c>
      <c r="C190">
        <v>8.8290000000000006</v>
      </c>
      <c r="D190">
        <v>198.637</v>
      </c>
      <c r="E190">
        <v>103.97049999999999</v>
      </c>
      <c r="F190">
        <f>C190/(1000*B190-D190)*100</f>
        <v>1.347677008727922</v>
      </c>
      <c r="G190">
        <v>1</v>
      </c>
      <c r="H190">
        <f t="shared" si="18"/>
        <v>6.3010882894667253</v>
      </c>
      <c r="I190">
        <f t="shared" si="19"/>
        <v>2.9922237732057888</v>
      </c>
      <c r="J190">
        <f t="shared" si="20"/>
        <v>1</v>
      </c>
      <c r="K190">
        <f t="shared" si="21"/>
        <v>6.3010882894667253</v>
      </c>
      <c r="L190">
        <f t="shared" si="22"/>
        <v>2.9922237732057888</v>
      </c>
      <c r="M190">
        <f t="shared" si="23"/>
        <v>1</v>
      </c>
      <c r="N190">
        <f t="shared" si="24"/>
        <v>6.3010882894667253</v>
      </c>
      <c r="O190">
        <f t="shared" si="25"/>
        <v>2.9922237732057888</v>
      </c>
      <c r="Q190">
        <f t="shared" si="26"/>
        <v>2.9922237732057888</v>
      </c>
    </row>
    <row r="191" spans="1:17" x14ac:dyDescent="0.25">
      <c r="A191">
        <v>10.4</v>
      </c>
      <c r="B191">
        <v>0.88157565000000015</v>
      </c>
      <c r="C191">
        <v>6.8670000000000009</v>
      </c>
      <c r="D191">
        <v>199.52850000000004</v>
      </c>
      <c r="E191">
        <v>104.37150000000003</v>
      </c>
      <c r="F191">
        <f>C191/(1000*B191-D191)*100</f>
        <v>1.0068218890732112</v>
      </c>
      <c r="G191">
        <v>1</v>
      </c>
      <c r="H191">
        <f t="shared" si="18"/>
        <v>6.5348026041591805</v>
      </c>
      <c r="I191">
        <f t="shared" si="19"/>
        <v>2.9229101596590321</v>
      </c>
      <c r="J191">
        <f t="shared" si="20"/>
        <v>1</v>
      </c>
      <c r="K191">
        <f t="shared" si="21"/>
        <v>6.5348026041591805</v>
      </c>
      <c r="L191">
        <f t="shared" si="22"/>
        <v>2.9229101596590321</v>
      </c>
      <c r="M191">
        <f t="shared" si="23"/>
        <v>1</v>
      </c>
      <c r="N191">
        <f t="shared" si="24"/>
        <v>6.5348026041591805</v>
      </c>
      <c r="O191">
        <f t="shared" si="25"/>
        <v>2.9229101596590321</v>
      </c>
      <c r="Q191">
        <f t="shared" si="26"/>
        <v>2.9229101596590321</v>
      </c>
    </row>
    <row r="192" spans="1:17" x14ac:dyDescent="0.25">
      <c r="A192">
        <v>10.45</v>
      </c>
      <c r="B192">
        <v>0.84395430000000005</v>
      </c>
      <c r="C192">
        <v>6.8670000000000009</v>
      </c>
      <c r="D192">
        <v>200.42000000000002</v>
      </c>
      <c r="E192">
        <v>104.77250000000001</v>
      </c>
      <c r="F192">
        <f>C192/(1000*B192-D192)*100</f>
        <v>1.0670759895781781</v>
      </c>
      <c r="G192">
        <v>1</v>
      </c>
      <c r="H192">
        <f t="shared" si="18"/>
        <v>6.1422062086902578</v>
      </c>
      <c r="I192">
        <f t="shared" si="19"/>
        <v>2.9579343619289569</v>
      </c>
      <c r="J192">
        <f t="shared" si="20"/>
        <v>1</v>
      </c>
      <c r="K192">
        <f t="shared" si="21"/>
        <v>6.1422062086902578</v>
      </c>
      <c r="L192">
        <f t="shared" si="22"/>
        <v>2.9579343619289569</v>
      </c>
      <c r="M192">
        <f t="shared" si="23"/>
        <v>1</v>
      </c>
      <c r="N192">
        <f t="shared" si="24"/>
        <v>6.1422062086902578</v>
      </c>
      <c r="O192">
        <f t="shared" si="25"/>
        <v>2.9579343619289569</v>
      </c>
      <c r="Q192">
        <f t="shared" si="26"/>
        <v>2.9579343619289569</v>
      </c>
    </row>
    <row r="193" spans="1:17" x14ac:dyDescent="0.25">
      <c r="A193">
        <v>10.5</v>
      </c>
      <c r="B193">
        <v>0.87304095000000015</v>
      </c>
      <c r="C193">
        <v>6.8670000000000009</v>
      </c>
      <c r="D193">
        <v>201.31150000000002</v>
      </c>
      <c r="E193">
        <v>105.17350000000002</v>
      </c>
      <c r="F193">
        <f>C193/(1000*B193-D193)*100</f>
        <v>1.0222865768353613</v>
      </c>
      <c r="G193">
        <v>1</v>
      </c>
      <c r="H193">
        <f t="shared" si="18"/>
        <v>6.3868697913447781</v>
      </c>
      <c r="I193">
        <f t="shared" si="19"/>
        <v>2.9347127002318443</v>
      </c>
      <c r="J193">
        <f t="shared" si="20"/>
        <v>1</v>
      </c>
      <c r="K193">
        <f t="shared" si="21"/>
        <v>6.3868697913447781</v>
      </c>
      <c r="L193">
        <f t="shared" si="22"/>
        <v>2.9347127002318443</v>
      </c>
      <c r="M193">
        <f t="shared" si="23"/>
        <v>1</v>
      </c>
      <c r="N193">
        <f t="shared" si="24"/>
        <v>6.3868697913447781</v>
      </c>
      <c r="O193">
        <f t="shared" si="25"/>
        <v>2.9347127002318443</v>
      </c>
      <c r="Q193">
        <f t="shared" si="26"/>
        <v>2.9347127002318443</v>
      </c>
    </row>
    <row r="194" spans="1:17" x14ac:dyDescent="0.25">
      <c r="A194">
        <v>10.55</v>
      </c>
      <c r="B194">
        <v>0.81128700000000009</v>
      </c>
      <c r="C194">
        <v>5.8860000000000001</v>
      </c>
      <c r="D194">
        <v>202.20300000000003</v>
      </c>
      <c r="E194">
        <v>105.57450000000001</v>
      </c>
      <c r="F194">
        <f>C194/(1000*B194-D194)*100</f>
        <v>0.96636917075477269</v>
      </c>
      <c r="G194">
        <v>1</v>
      </c>
      <c r="H194">
        <f t="shared" si="18"/>
        <v>5.7692340479945443</v>
      </c>
      <c r="I194">
        <f t="shared" si="19"/>
        <v>2.9648626688865756</v>
      </c>
      <c r="J194">
        <f t="shared" si="20"/>
        <v>1</v>
      </c>
      <c r="K194">
        <f t="shared" si="21"/>
        <v>5.7692340479945443</v>
      </c>
      <c r="L194">
        <f t="shared" si="22"/>
        <v>2.9648626688865756</v>
      </c>
      <c r="M194">
        <f t="shared" si="23"/>
        <v>1</v>
      </c>
      <c r="N194">
        <f t="shared" si="24"/>
        <v>5.7692340479945443</v>
      </c>
      <c r="O194">
        <f t="shared" si="25"/>
        <v>2.9648626688865756</v>
      </c>
      <c r="Q194">
        <f t="shared" si="26"/>
        <v>2.9648626688865756</v>
      </c>
    </row>
    <row r="195" spans="1:17" x14ac:dyDescent="0.25">
      <c r="A195">
        <v>10.6</v>
      </c>
      <c r="B195">
        <v>0.7735185</v>
      </c>
      <c r="C195">
        <v>5.8860000000000001</v>
      </c>
      <c r="D195">
        <v>203.09450000000001</v>
      </c>
      <c r="E195">
        <v>105.9755</v>
      </c>
      <c r="F195">
        <f>C195/(1000*B195-D195)*100</f>
        <v>1.0318640169417839</v>
      </c>
      <c r="G195">
        <v>1</v>
      </c>
      <c r="H195">
        <f t="shared" ref="H195:H258" si="27">((1000*B195-D195)/101.3)*MIN((101.3/E195)^G195,1.7)</f>
        <v>5.3826025826724102</v>
      </c>
      <c r="I195">
        <f t="shared" ref="I195:I258" si="28">SQRT((3.47-LOG(H195))^2+(LOG(F195)+1.22)^2)</f>
        <v>3.0039952546119904</v>
      </c>
      <c r="J195">
        <f t="shared" ref="J195:J258" si="29">MIN(0.381*I195+0.05*(E195/101.3)-0.15,1)</f>
        <v>1</v>
      </c>
      <c r="K195">
        <f t="shared" ref="K195:K258" si="30">((1000*B195-D195)/101.3)*MIN((101.3/E195)^J195,1.7)</f>
        <v>5.3826025826724102</v>
      </c>
      <c r="L195">
        <f t="shared" ref="L195:L258" si="31">SQRT((3.47-LOG(K195))^2+(LOG(F195)+1.22)^2)</f>
        <v>3.0039952546119904</v>
      </c>
      <c r="M195">
        <f t="shared" ref="M195:M258" si="32">MIN(0.381*L195+0.05*(E195/101.3)-0.15,1)</f>
        <v>1</v>
      </c>
      <c r="N195">
        <f t="shared" ref="N195:N258" si="33">((1000*B195-D195)/101.3)*MIN((101.3/E195)^M195,1.7)</f>
        <v>5.3826025826724102</v>
      </c>
      <c r="O195">
        <f t="shared" ref="O195:O258" si="34">SQRT((3.47-LOG(N195))^2+(LOG(F195)+1.22)^2)</f>
        <v>3.0039952546119904</v>
      </c>
      <c r="Q195">
        <f t="shared" ref="Q195:Q258" si="35">O195</f>
        <v>3.0039952546119904</v>
      </c>
    </row>
    <row r="196" spans="1:17" x14ac:dyDescent="0.25">
      <c r="A196">
        <v>10.65</v>
      </c>
      <c r="B196">
        <v>0.79662105000000005</v>
      </c>
      <c r="C196">
        <v>8.8290000000000006</v>
      </c>
      <c r="D196">
        <v>203.98600000000002</v>
      </c>
      <c r="E196">
        <v>106.37650000000001</v>
      </c>
      <c r="F196">
        <f>C196/(1000*B196-D196)*100</f>
        <v>1.4897870114162164</v>
      </c>
      <c r="G196">
        <v>1</v>
      </c>
      <c r="H196">
        <f t="shared" si="27"/>
        <v>5.5711087505229067</v>
      </c>
      <c r="I196">
        <f t="shared" si="28"/>
        <v>3.0596223558638327</v>
      </c>
      <c r="J196">
        <f t="shared" si="29"/>
        <v>1</v>
      </c>
      <c r="K196">
        <f t="shared" si="30"/>
        <v>5.5711087505229067</v>
      </c>
      <c r="L196">
        <f t="shared" si="31"/>
        <v>3.0596223558638327</v>
      </c>
      <c r="M196">
        <f t="shared" si="32"/>
        <v>1</v>
      </c>
      <c r="N196">
        <f t="shared" si="33"/>
        <v>5.5711087505229067</v>
      </c>
      <c r="O196">
        <f t="shared" si="34"/>
        <v>3.0596223558638327</v>
      </c>
      <c r="Q196">
        <f t="shared" si="35"/>
        <v>3.0596223558638327</v>
      </c>
    </row>
    <row r="197" spans="1:17" x14ac:dyDescent="0.25">
      <c r="A197">
        <v>10.7</v>
      </c>
      <c r="B197">
        <v>0.8681850000000001</v>
      </c>
      <c r="C197">
        <v>12.753</v>
      </c>
      <c r="D197">
        <v>204.8775</v>
      </c>
      <c r="E197">
        <v>106.77749999999999</v>
      </c>
      <c r="F197">
        <f>C197/(1000*B197-D197)*100</f>
        <v>1.9226376906638321</v>
      </c>
      <c r="G197">
        <v>1</v>
      </c>
      <c r="H197">
        <f t="shared" si="27"/>
        <v>6.2120531010746669</v>
      </c>
      <c r="I197">
        <f t="shared" si="28"/>
        <v>3.0703057758364554</v>
      </c>
      <c r="J197">
        <f t="shared" si="29"/>
        <v>1</v>
      </c>
      <c r="K197">
        <f t="shared" si="30"/>
        <v>6.2120531010746669</v>
      </c>
      <c r="L197">
        <f t="shared" si="31"/>
        <v>3.0703057758364554</v>
      </c>
      <c r="M197">
        <f t="shared" si="32"/>
        <v>1</v>
      </c>
      <c r="N197">
        <f t="shared" si="33"/>
        <v>6.2120531010746669</v>
      </c>
      <c r="O197">
        <f t="shared" si="34"/>
        <v>3.0703057758364554</v>
      </c>
      <c r="Q197">
        <f t="shared" si="35"/>
        <v>3.0703057758364554</v>
      </c>
    </row>
    <row r="198" spans="1:17" x14ac:dyDescent="0.25">
      <c r="A198">
        <v>10.75</v>
      </c>
      <c r="B198">
        <v>0.92454345000000004</v>
      </c>
      <c r="C198">
        <v>20.600999999999999</v>
      </c>
      <c r="D198">
        <v>205.76900000000001</v>
      </c>
      <c r="E198">
        <v>107.1785</v>
      </c>
      <c r="F198">
        <f>C198/(1000*B198-D198)*100</f>
        <v>2.86612858873879</v>
      </c>
      <c r="G198">
        <v>1</v>
      </c>
      <c r="H198">
        <f t="shared" si="27"/>
        <v>6.70633056070014</v>
      </c>
      <c r="I198">
        <f t="shared" si="28"/>
        <v>3.1307335489045212</v>
      </c>
      <c r="J198">
        <f t="shared" si="29"/>
        <v>1</v>
      </c>
      <c r="K198">
        <f t="shared" si="30"/>
        <v>6.70633056070014</v>
      </c>
      <c r="L198">
        <f t="shared" si="31"/>
        <v>3.1307335489045212</v>
      </c>
      <c r="M198">
        <f t="shared" si="32"/>
        <v>1</v>
      </c>
      <c r="N198">
        <f t="shared" si="33"/>
        <v>6.70633056070014</v>
      </c>
      <c r="O198">
        <f t="shared" si="34"/>
        <v>3.1307335489045212</v>
      </c>
      <c r="Q198">
        <f t="shared" si="35"/>
        <v>3.1307335489045212</v>
      </c>
    </row>
    <row r="199" spans="1:17" x14ac:dyDescent="0.25">
      <c r="A199">
        <v>10.8</v>
      </c>
      <c r="B199">
        <v>1.0656603000000002</v>
      </c>
      <c r="C199">
        <v>31.392000000000003</v>
      </c>
      <c r="D199">
        <v>206.66050000000004</v>
      </c>
      <c r="E199">
        <v>107.57950000000002</v>
      </c>
      <c r="F199">
        <f>C199/(1000*B199-D199)*100</f>
        <v>3.6544828066316195</v>
      </c>
      <c r="G199">
        <v>1</v>
      </c>
      <c r="H199">
        <f t="shared" si="27"/>
        <v>7.9847907826305198</v>
      </c>
      <c r="I199">
        <f t="shared" si="28"/>
        <v>3.1259780538707358</v>
      </c>
      <c r="J199">
        <f t="shared" si="29"/>
        <v>1</v>
      </c>
      <c r="K199">
        <f t="shared" si="30"/>
        <v>7.9847907826305198</v>
      </c>
      <c r="L199">
        <f t="shared" si="31"/>
        <v>3.1259780538707358</v>
      </c>
      <c r="M199">
        <f t="shared" si="32"/>
        <v>1</v>
      </c>
      <c r="N199">
        <f t="shared" si="33"/>
        <v>7.9847907826305198</v>
      </c>
      <c r="O199">
        <f t="shared" si="34"/>
        <v>3.1259780538707358</v>
      </c>
      <c r="Q199">
        <f t="shared" si="35"/>
        <v>3.1259780538707358</v>
      </c>
    </row>
    <row r="200" spans="1:17" x14ac:dyDescent="0.25">
      <c r="A200">
        <v>10.85</v>
      </c>
      <c r="B200">
        <v>1.27073835</v>
      </c>
      <c r="C200">
        <v>42.183</v>
      </c>
      <c r="D200">
        <v>207.55200000000002</v>
      </c>
      <c r="E200">
        <v>107.98050000000001</v>
      </c>
      <c r="F200">
        <f>C200/(1000*B200-D200)*100</f>
        <v>3.9676017285210632</v>
      </c>
      <c r="G200">
        <v>1</v>
      </c>
      <c r="H200">
        <f t="shared" si="27"/>
        <v>9.8460958228569027</v>
      </c>
      <c r="I200">
        <f t="shared" si="28"/>
        <v>3.0726641974778657</v>
      </c>
      <c r="J200">
        <f t="shared" si="29"/>
        <v>1</v>
      </c>
      <c r="K200">
        <f t="shared" si="30"/>
        <v>9.8460958228569027</v>
      </c>
      <c r="L200">
        <f t="shared" si="31"/>
        <v>3.0726641974778657</v>
      </c>
      <c r="M200">
        <f t="shared" si="32"/>
        <v>1</v>
      </c>
      <c r="N200">
        <f t="shared" si="33"/>
        <v>9.8460958228569027</v>
      </c>
      <c r="O200">
        <f t="shared" si="34"/>
        <v>3.0726641974778657</v>
      </c>
      <c r="Q200">
        <f t="shared" si="35"/>
        <v>3.0726641974778657</v>
      </c>
    </row>
    <row r="201" spans="1:17" x14ac:dyDescent="0.25">
      <c r="A201">
        <v>10.9</v>
      </c>
      <c r="B201">
        <v>1.4655649500000001</v>
      </c>
      <c r="C201">
        <v>46.106999999999999</v>
      </c>
      <c r="D201">
        <v>208.44350000000003</v>
      </c>
      <c r="E201">
        <v>108.38150000000002</v>
      </c>
      <c r="F201">
        <f>C201/(1000*B201-D201)*100</f>
        <v>3.6676647272226561</v>
      </c>
      <c r="G201">
        <v>1</v>
      </c>
      <c r="H201">
        <f t="shared" si="27"/>
        <v>11.599040887974423</v>
      </c>
      <c r="I201">
        <f t="shared" si="28"/>
        <v>2.9951379732503658</v>
      </c>
      <c r="J201">
        <f t="shared" si="29"/>
        <v>1</v>
      </c>
      <c r="K201">
        <f t="shared" si="30"/>
        <v>11.599040887974423</v>
      </c>
      <c r="L201">
        <f t="shared" si="31"/>
        <v>2.9951379732503658</v>
      </c>
      <c r="M201">
        <f t="shared" si="32"/>
        <v>1</v>
      </c>
      <c r="N201">
        <f t="shared" si="33"/>
        <v>11.599040887974423</v>
      </c>
      <c r="O201">
        <f t="shared" si="34"/>
        <v>2.9951379732503658</v>
      </c>
      <c r="Q201">
        <f t="shared" si="35"/>
        <v>2.9951379732503658</v>
      </c>
    </row>
    <row r="202" spans="1:17" x14ac:dyDescent="0.25">
      <c r="A202">
        <v>10.95</v>
      </c>
      <c r="B202">
        <v>1.5930949500000002</v>
      </c>
      <c r="C202">
        <v>37.278000000000006</v>
      </c>
      <c r="D202">
        <v>209.33500000000001</v>
      </c>
      <c r="E202">
        <v>108.7825</v>
      </c>
      <c r="F202">
        <f>C202/(1000*B202-D202)*100</f>
        <v>2.693964368603095</v>
      </c>
      <c r="G202">
        <v>1</v>
      </c>
      <c r="H202">
        <f t="shared" si="27"/>
        <v>12.720427918093444</v>
      </c>
      <c r="I202">
        <f t="shared" si="28"/>
        <v>2.8843327401659744</v>
      </c>
      <c r="J202">
        <f t="shared" si="29"/>
        <v>1</v>
      </c>
      <c r="K202">
        <f t="shared" si="30"/>
        <v>12.720427918093444</v>
      </c>
      <c r="L202">
        <f t="shared" si="31"/>
        <v>2.8843327401659744</v>
      </c>
      <c r="M202">
        <f t="shared" si="32"/>
        <v>1</v>
      </c>
      <c r="N202">
        <f t="shared" si="33"/>
        <v>12.720427918093444</v>
      </c>
      <c r="O202">
        <f t="shared" si="34"/>
        <v>2.8843327401659744</v>
      </c>
      <c r="Q202">
        <f t="shared" si="35"/>
        <v>2.8843327401659744</v>
      </c>
    </row>
    <row r="203" spans="1:17" x14ac:dyDescent="0.25">
      <c r="A203">
        <v>11</v>
      </c>
      <c r="B203">
        <v>1.64724615</v>
      </c>
      <c r="C203">
        <v>33.354000000000006</v>
      </c>
      <c r="D203">
        <v>210.22650000000002</v>
      </c>
      <c r="E203">
        <v>109.18350000000001</v>
      </c>
      <c r="F203">
        <f>C203/(1000*B203-D203)*100</f>
        <v>2.3210538561529068</v>
      </c>
      <c r="G203">
        <v>1</v>
      </c>
      <c r="H203">
        <f t="shared" si="27"/>
        <v>13.161509293986727</v>
      </c>
      <c r="I203">
        <f t="shared" si="28"/>
        <v>2.835517823261692</v>
      </c>
      <c r="J203">
        <f t="shared" si="29"/>
        <v>0.98422345551956536</v>
      </c>
      <c r="K203">
        <f t="shared" si="30"/>
        <v>13.177080009281296</v>
      </c>
      <c r="L203">
        <f t="shared" si="31"/>
        <v>2.8350921470820261</v>
      </c>
      <c r="M203">
        <f t="shared" si="32"/>
        <v>0.98406127289511269</v>
      </c>
      <c r="N203">
        <f t="shared" si="33"/>
        <v>13.177240171604453</v>
      </c>
      <c r="O203">
        <f t="shared" si="34"/>
        <v>2.8350877712887748</v>
      </c>
      <c r="Q203">
        <f t="shared" si="35"/>
        <v>2.8350877712887748</v>
      </c>
    </row>
    <row r="204" spans="1:17" x14ac:dyDescent="0.25">
      <c r="A204">
        <v>11.05</v>
      </c>
      <c r="B204">
        <v>1.8961258500000002</v>
      </c>
      <c r="C204">
        <v>40.221000000000004</v>
      </c>
      <c r="D204">
        <v>211.11800000000002</v>
      </c>
      <c r="E204">
        <v>109.58450000000001</v>
      </c>
      <c r="F204">
        <f>C204/(1000*B204-D204)*100</f>
        <v>2.3869918469519296</v>
      </c>
      <c r="G204">
        <v>1</v>
      </c>
      <c r="H204">
        <f t="shared" si="27"/>
        <v>15.376333788081343</v>
      </c>
      <c r="I204">
        <f t="shared" si="28"/>
        <v>2.7867344254953599</v>
      </c>
      <c r="J204">
        <f t="shared" si="29"/>
        <v>0.9658349079202474</v>
      </c>
      <c r="K204">
        <f t="shared" si="30"/>
        <v>15.417685540216906</v>
      </c>
      <c r="L204">
        <f t="shared" si="31"/>
        <v>2.7857788963213079</v>
      </c>
      <c r="M204">
        <f t="shared" si="32"/>
        <v>0.9654708513049336</v>
      </c>
      <c r="N204">
        <f t="shared" si="33"/>
        <v>15.418126774779569</v>
      </c>
      <c r="O204">
        <f t="shared" si="34"/>
        <v>2.7857687152520092</v>
      </c>
      <c r="Q204">
        <f t="shared" si="35"/>
        <v>2.7857687152520092</v>
      </c>
    </row>
    <row r="205" spans="1:17" x14ac:dyDescent="0.25">
      <c r="A205">
        <v>11.1</v>
      </c>
      <c r="B205">
        <v>1.6154617499999999</v>
      </c>
      <c r="C205">
        <v>54.936000000000007</v>
      </c>
      <c r="D205">
        <v>212.0095</v>
      </c>
      <c r="E205">
        <v>109.98549999999999</v>
      </c>
      <c r="F205">
        <f>C205/(1000*B205-D205)*100</f>
        <v>3.9143476381187896</v>
      </c>
      <c r="G205">
        <v>1</v>
      </c>
      <c r="H205">
        <f t="shared" si="27"/>
        <v>12.760338862850103</v>
      </c>
      <c r="I205">
        <f t="shared" si="28"/>
        <v>2.9790739462607134</v>
      </c>
      <c r="J205">
        <f t="shared" si="29"/>
        <v>1</v>
      </c>
      <c r="K205">
        <f t="shared" si="30"/>
        <v>12.760338862850103</v>
      </c>
      <c r="L205">
        <f t="shared" si="31"/>
        <v>2.9790739462607134</v>
      </c>
      <c r="M205">
        <f t="shared" si="32"/>
        <v>1</v>
      </c>
      <c r="N205">
        <f t="shared" si="33"/>
        <v>12.760338862850103</v>
      </c>
      <c r="O205">
        <f t="shared" si="34"/>
        <v>2.9790739462607134</v>
      </c>
      <c r="Q205">
        <f t="shared" si="35"/>
        <v>2.9790739462607134</v>
      </c>
    </row>
    <row r="206" spans="1:17" x14ac:dyDescent="0.25">
      <c r="A206">
        <v>11.15</v>
      </c>
      <c r="B206">
        <v>1.7553523499999999</v>
      </c>
      <c r="C206">
        <v>60.822000000000003</v>
      </c>
      <c r="D206">
        <v>212.90100000000001</v>
      </c>
      <c r="E206">
        <v>110.3865</v>
      </c>
      <c r="F206">
        <f>C206/(1000*B206-D206)*100</f>
        <v>3.9432037840285856</v>
      </c>
      <c r="G206">
        <v>1</v>
      </c>
      <c r="H206">
        <f t="shared" si="27"/>
        <v>13.973188297482029</v>
      </c>
      <c r="I206">
        <f t="shared" si="28"/>
        <v>2.9498405644436025</v>
      </c>
      <c r="J206">
        <f t="shared" si="29"/>
        <v>1</v>
      </c>
      <c r="K206">
        <f t="shared" si="30"/>
        <v>13.973188297482029</v>
      </c>
      <c r="L206">
        <f t="shared" si="31"/>
        <v>2.9498405644436025</v>
      </c>
      <c r="M206">
        <f t="shared" si="32"/>
        <v>1</v>
      </c>
      <c r="N206">
        <f t="shared" si="33"/>
        <v>13.973188297482029</v>
      </c>
      <c r="O206">
        <f t="shared" si="34"/>
        <v>2.9498405644436025</v>
      </c>
      <c r="Q206">
        <f t="shared" si="35"/>
        <v>2.9498405644436025</v>
      </c>
    </row>
    <row r="207" spans="1:17" x14ac:dyDescent="0.25">
      <c r="A207">
        <v>11.2</v>
      </c>
      <c r="B207">
        <v>1.6926664500000004</v>
      </c>
      <c r="C207">
        <v>45.126000000000005</v>
      </c>
      <c r="D207">
        <v>213.79250000000002</v>
      </c>
      <c r="E207">
        <v>110.78750000000001</v>
      </c>
      <c r="F207">
        <f>C207/(1000*B207-D207)*100</f>
        <v>3.0513756767437816</v>
      </c>
      <c r="G207">
        <v>1</v>
      </c>
      <c r="H207">
        <f t="shared" si="27"/>
        <v>13.348743766219116</v>
      </c>
      <c r="I207">
        <f t="shared" si="28"/>
        <v>2.8986661167990815</v>
      </c>
      <c r="J207">
        <f t="shared" si="29"/>
        <v>1</v>
      </c>
      <c r="K207">
        <f t="shared" si="30"/>
        <v>13.348743766219116</v>
      </c>
      <c r="L207">
        <f t="shared" si="31"/>
        <v>2.8986661167990815</v>
      </c>
      <c r="M207">
        <f t="shared" si="32"/>
        <v>1</v>
      </c>
      <c r="N207">
        <f t="shared" si="33"/>
        <v>13.348743766219116</v>
      </c>
      <c r="O207">
        <f t="shared" si="34"/>
        <v>2.8986661167990815</v>
      </c>
      <c r="Q207">
        <f t="shared" si="35"/>
        <v>2.8986661167990815</v>
      </c>
    </row>
    <row r="208" spans="1:17" x14ac:dyDescent="0.25">
      <c r="A208">
        <v>11.25</v>
      </c>
      <c r="B208">
        <v>1.3482373499999998</v>
      </c>
      <c r="C208">
        <v>28.448999999999998</v>
      </c>
      <c r="D208">
        <v>214.68400000000003</v>
      </c>
      <c r="E208">
        <v>111.18850000000002</v>
      </c>
      <c r="F208">
        <f>C208/(1000*B208-D208)*100</f>
        <v>2.5097186647633301</v>
      </c>
      <c r="G208">
        <v>1</v>
      </c>
      <c r="H208">
        <f t="shared" si="27"/>
        <v>10.194879416486414</v>
      </c>
      <c r="I208">
        <f t="shared" si="28"/>
        <v>2.9466502999389959</v>
      </c>
      <c r="J208">
        <f t="shared" si="29"/>
        <v>1</v>
      </c>
      <c r="K208">
        <f t="shared" si="30"/>
        <v>10.194879416486414</v>
      </c>
      <c r="L208">
        <f t="shared" si="31"/>
        <v>2.9466502999389959</v>
      </c>
      <c r="M208">
        <f t="shared" si="32"/>
        <v>1</v>
      </c>
      <c r="N208">
        <f t="shared" si="33"/>
        <v>10.194879416486414</v>
      </c>
      <c r="O208">
        <f t="shared" si="34"/>
        <v>2.9466502999389959</v>
      </c>
      <c r="Q208">
        <f t="shared" si="35"/>
        <v>2.9466502999389959</v>
      </c>
    </row>
    <row r="209" spans="1:17" x14ac:dyDescent="0.25">
      <c r="A209">
        <v>11.3</v>
      </c>
      <c r="B209">
        <v>1.0320610500000003</v>
      </c>
      <c r="C209">
        <v>18.639000000000003</v>
      </c>
      <c r="D209">
        <v>215.67150000000004</v>
      </c>
      <c r="E209">
        <v>111.68550000000002</v>
      </c>
      <c r="F209">
        <f>C209/(1000*B209-D209)*100</f>
        <v>2.2831012474375743</v>
      </c>
      <c r="G209">
        <v>1</v>
      </c>
      <c r="H209">
        <f t="shared" si="27"/>
        <v>7.3097183609331555</v>
      </c>
      <c r="I209">
        <f t="shared" si="28"/>
        <v>3.0468829266937796</v>
      </c>
      <c r="J209">
        <f t="shared" si="29"/>
        <v>1</v>
      </c>
      <c r="K209">
        <f t="shared" si="30"/>
        <v>7.3097183609331555</v>
      </c>
      <c r="L209">
        <f t="shared" si="31"/>
        <v>3.0468829266937796</v>
      </c>
      <c r="M209">
        <f t="shared" si="32"/>
        <v>1</v>
      </c>
      <c r="N209">
        <f t="shared" si="33"/>
        <v>7.3097183609331555</v>
      </c>
      <c r="O209">
        <f t="shared" si="34"/>
        <v>3.0468829266937796</v>
      </c>
      <c r="Q209">
        <f t="shared" si="35"/>
        <v>3.0468829266937796</v>
      </c>
    </row>
    <row r="210" spans="1:17" x14ac:dyDescent="0.25">
      <c r="A210">
        <v>11.35</v>
      </c>
      <c r="B210">
        <v>0.81722205000000003</v>
      </c>
      <c r="C210">
        <v>9.81</v>
      </c>
      <c r="D210">
        <v>216.65900000000002</v>
      </c>
      <c r="E210">
        <v>112.1825</v>
      </c>
      <c r="F210">
        <f>C210/(1000*B210-D210)*100</f>
        <v>1.6334671272233612</v>
      </c>
      <c r="G210">
        <v>1</v>
      </c>
      <c r="H210">
        <f t="shared" si="27"/>
        <v>5.3534468388563283</v>
      </c>
      <c r="I210">
        <f t="shared" si="28"/>
        <v>3.0933631751976653</v>
      </c>
      <c r="J210">
        <f t="shared" si="29"/>
        <v>1</v>
      </c>
      <c r="K210">
        <f t="shared" si="30"/>
        <v>5.3534468388563283</v>
      </c>
      <c r="L210">
        <f t="shared" si="31"/>
        <v>3.0933631751976653</v>
      </c>
      <c r="M210">
        <f t="shared" si="32"/>
        <v>1</v>
      </c>
      <c r="N210">
        <f t="shared" si="33"/>
        <v>5.3534468388563283</v>
      </c>
      <c r="O210">
        <f t="shared" si="34"/>
        <v>3.0933631751976653</v>
      </c>
      <c r="Q210">
        <f t="shared" si="35"/>
        <v>3.0933631751976653</v>
      </c>
    </row>
    <row r="211" spans="1:17" x14ac:dyDescent="0.25">
      <c r="A211">
        <v>11.4</v>
      </c>
      <c r="B211">
        <v>0.6960194999999999</v>
      </c>
      <c r="C211">
        <v>3.9240000000000004</v>
      </c>
      <c r="D211">
        <v>217.64650000000003</v>
      </c>
      <c r="E211">
        <v>112.67950000000002</v>
      </c>
      <c r="F211">
        <f>C211/(1000*B211-D211)*100</f>
        <v>0.82028040880233655</v>
      </c>
      <c r="G211">
        <v>1</v>
      </c>
      <c r="H211">
        <f t="shared" si="27"/>
        <v>4.2454306240265511</v>
      </c>
      <c r="I211">
        <f t="shared" si="28"/>
        <v>3.0599476098994733</v>
      </c>
      <c r="J211">
        <f t="shared" si="29"/>
        <v>1</v>
      </c>
      <c r="K211">
        <f t="shared" si="30"/>
        <v>4.2454306240265511</v>
      </c>
      <c r="L211">
        <f t="shared" si="31"/>
        <v>3.0599476098994733</v>
      </c>
      <c r="M211">
        <f t="shared" si="32"/>
        <v>1</v>
      </c>
      <c r="N211">
        <f t="shared" si="33"/>
        <v>4.2454306240265511</v>
      </c>
      <c r="O211">
        <f t="shared" si="34"/>
        <v>3.0599476098994733</v>
      </c>
      <c r="Q211">
        <f t="shared" si="35"/>
        <v>3.0599476098994733</v>
      </c>
    </row>
    <row r="212" spans="1:17" x14ac:dyDescent="0.25">
      <c r="A212">
        <v>11.45</v>
      </c>
      <c r="B212">
        <v>0.65388555000000004</v>
      </c>
      <c r="C212">
        <v>3.9240000000000004</v>
      </c>
      <c r="D212">
        <v>218.63400000000001</v>
      </c>
      <c r="E212">
        <v>113.1765</v>
      </c>
      <c r="F212">
        <f>C212/(1000*B212-D212)*100</f>
        <v>0.90154762228876617</v>
      </c>
      <c r="G212">
        <v>1</v>
      </c>
      <c r="H212">
        <f t="shared" si="27"/>
        <v>3.8457767292680023</v>
      </c>
      <c r="I212">
        <f t="shared" si="28"/>
        <v>3.1151108026218779</v>
      </c>
      <c r="J212">
        <f t="shared" si="29"/>
        <v>1</v>
      </c>
      <c r="K212">
        <f t="shared" si="30"/>
        <v>3.8457767292680023</v>
      </c>
      <c r="L212">
        <f t="shared" si="31"/>
        <v>3.1151108026218779</v>
      </c>
      <c r="M212">
        <f t="shared" si="32"/>
        <v>1</v>
      </c>
      <c r="N212">
        <f t="shared" si="33"/>
        <v>3.8457767292680023</v>
      </c>
      <c r="O212">
        <f t="shared" si="34"/>
        <v>3.1151108026218779</v>
      </c>
      <c r="Q212">
        <f t="shared" si="35"/>
        <v>3.1151108026218779</v>
      </c>
    </row>
    <row r="213" spans="1:17" x14ac:dyDescent="0.25">
      <c r="A213">
        <v>11.5</v>
      </c>
      <c r="B213">
        <v>0.63205830000000007</v>
      </c>
      <c r="C213">
        <v>3.9240000000000004</v>
      </c>
      <c r="D213">
        <v>219.62150000000003</v>
      </c>
      <c r="E213">
        <v>113.67350000000002</v>
      </c>
      <c r="F213">
        <f>C213/(1000*B213-D213)*100</f>
        <v>0.95141849611867813</v>
      </c>
      <c r="G213">
        <v>1</v>
      </c>
      <c r="H213">
        <f t="shared" si="27"/>
        <v>3.6282581252446695</v>
      </c>
      <c r="I213">
        <f t="shared" si="28"/>
        <v>3.1473721057053741</v>
      </c>
      <c r="J213">
        <f t="shared" si="29"/>
        <v>1</v>
      </c>
      <c r="K213">
        <f t="shared" si="30"/>
        <v>3.6282581252446695</v>
      </c>
      <c r="L213">
        <f t="shared" si="31"/>
        <v>3.1473721057053741</v>
      </c>
      <c r="M213">
        <f t="shared" si="32"/>
        <v>1</v>
      </c>
      <c r="N213">
        <f t="shared" si="33"/>
        <v>3.6282581252446695</v>
      </c>
      <c r="O213">
        <f t="shared" si="34"/>
        <v>3.1473721057053741</v>
      </c>
      <c r="Q213">
        <f t="shared" si="35"/>
        <v>3.1473721057053741</v>
      </c>
    </row>
    <row r="214" spans="1:17" x14ac:dyDescent="0.25">
      <c r="A214">
        <v>11.55</v>
      </c>
      <c r="B214">
        <v>0.62445555000000008</v>
      </c>
      <c r="C214">
        <v>3.9240000000000004</v>
      </c>
      <c r="D214">
        <v>220.60900000000004</v>
      </c>
      <c r="E214">
        <v>114.17050000000002</v>
      </c>
      <c r="F214">
        <f>C214/(1000*B214-D214)*100</f>
        <v>0.97165618970868994</v>
      </c>
      <c r="G214">
        <v>1</v>
      </c>
      <c r="H214">
        <f t="shared" si="27"/>
        <v>3.5372232757148301</v>
      </c>
      <c r="I214">
        <f t="shared" si="28"/>
        <v>3.1610598968516999</v>
      </c>
      <c r="J214">
        <f t="shared" si="29"/>
        <v>1</v>
      </c>
      <c r="K214">
        <f t="shared" si="30"/>
        <v>3.5372232757148301</v>
      </c>
      <c r="L214">
        <f t="shared" si="31"/>
        <v>3.1610598968516999</v>
      </c>
      <c r="M214">
        <f t="shared" si="32"/>
        <v>1</v>
      </c>
      <c r="N214">
        <f t="shared" si="33"/>
        <v>3.5372232757148301</v>
      </c>
      <c r="O214">
        <f t="shared" si="34"/>
        <v>3.1610598968516999</v>
      </c>
      <c r="Q214">
        <f t="shared" si="35"/>
        <v>3.1610598968516999</v>
      </c>
    </row>
    <row r="215" spans="1:17" x14ac:dyDescent="0.25">
      <c r="A215">
        <v>11.6</v>
      </c>
      <c r="B215">
        <v>0.68684715000000007</v>
      </c>
      <c r="C215">
        <v>5.8860000000000001</v>
      </c>
      <c r="D215">
        <v>221.59650000000002</v>
      </c>
      <c r="E215">
        <v>114.66750000000002</v>
      </c>
      <c r="F215">
        <f>C215/(1000*B215-D215)*100</f>
        <v>1.2651245086922498</v>
      </c>
      <c r="G215">
        <v>1</v>
      </c>
      <c r="H215">
        <f t="shared" si="27"/>
        <v>4.0573889724638628</v>
      </c>
      <c r="I215">
        <f t="shared" si="28"/>
        <v>3.1524068026257588</v>
      </c>
      <c r="J215">
        <f t="shared" si="29"/>
        <v>1</v>
      </c>
      <c r="K215">
        <f t="shared" si="30"/>
        <v>4.0573889724638628</v>
      </c>
      <c r="L215">
        <f t="shared" si="31"/>
        <v>3.1524068026257588</v>
      </c>
      <c r="M215">
        <f t="shared" si="32"/>
        <v>1</v>
      </c>
      <c r="N215">
        <f t="shared" si="33"/>
        <v>4.0573889724638628</v>
      </c>
      <c r="O215">
        <f t="shared" si="34"/>
        <v>3.1524068026257588</v>
      </c>
      <c r="Q215">
        <f t="shared" si="35"/>
        <v>3.1524068026257588</v>
      </c>
    </row>
    <row r="216" spans="1:17" x14ac:dyDescent="0.25">
      <c r="A216">
        <v>11.65</v>
      </c>
      <c r="B216">
        <v>0.84728970000000003</v>
      </c>
      <c r="C216">
        <v>7.8480000000000008</v>
      </c>
      <c r="D216">
        <v>222.58400000000003</v>
      </c>
      <c r="E216">
        <v>115.16450000000002</v>
      </c>
      <c r="F216">
        <f>C216/(1000*B216-D216)*100</f>
        <v>1.256271553148947</v>
      </c>
      <c r="G216">
        <v>1</v>
      </c>
      <c r="H216">
        <f t="shared" si="27"/>
        <v>5.4244641360836008</v>
      </c>
      <c r="I216">
        <f t="shared" si="28"/>
        <v>3.0370585827062198</v>
      </c>
      <c r="J216">
        <f t="shared" si="29"/>
        <v>1</v>
      </c>
      <c r="K216">
        <f t="shared" si="30"/>
        <v>5.4244641360836008</v>
      </c>
      <c r="L216">
        <f t="shared" si="31"/>
        <v>3.0370585827062198</v>
      </c>
      <c r="M216">
        <f t="shared" si="32"/>
        <v>1</v>
      </c>
      <c r="N216">
        <f t="shared" si="33"/>
        <v>5.4244641360836008</v>
      </c>
      <c r="O216">
        <f t="shared" si="34"/>
        <v>3.0370585827062198</v>
      </c>
      <c r="Q216">
        <f t="shared" si="35"/>
        <v>3.0370585827062198</v>
      </c>
    </row>
    <row r="217" spans="1:17" x14ac:dyDescent="0.25">
      <c r="A217">
        <v>11.7</v>
      </c>
      <c r="B217">
        <v>0.86102370000000017</v>
      </c>
      <c r="C217">
        <v>8.8290000000000006</v>
      </c>
      <c r="D217">
        <v>223.57150000000001</v>
      </c>
      <c r="E217">
        <v>115.6615</v>
      </c>
      <c r="F217">
        <f>C217/(1000*B217-D217)*100</f>
        <v>1.3850450276899191</v>
      </c>
      <c r="G217">
        <v>1</v>
      </c>
      <c r="H217">
        <f t="shared" si="27"/>
        <v>5.5113603057197089</v>
      </c>
      <c r="I217">
        <f t="shared" si="28"/>
        <v>3.049526593645854</v>
      </c>
      <c r="J217">
        <f t="shared" si="29"/>
        <v>1</v>
      </c>
      <c r="K217">
        <f t="shared" si="30"/>
        <v>5.5113603057197089</v>
      </c>
      <c r="L217">
        <f t="shared" si="31"/>
        <v>3.049526593645854</v>
      </c>
      <c r="M217">
        <f t="shared" si="32"/>
        <v>1</v>
      </c>
      <c r="N217">
        <f t="shared" si="33"/>
        <v>5.5113603057197089</v>
      </c>
      <c r="O217">
        <f t="shared" si="34"/>
        <v>3.049526593645854</v>
      </c>
      <c r="Q217">
        <f t="shared" si="35"/>
        <v>3.049526593645854</v>
      </c>
    </row>
    <row r="218" spans="1:17" x14ac:dyDescent="0.25">
      <c r="A218">
        <v>11.75</v>
      </c>
      <c r="B218">
        <v>0.81653534999999999</v>
      </c>
      <c r="C218">
        <v>6.8670000000000009</v>
      </c>
      <c r="D218">
        <v>224.55900000000003</v>
      </c>
      <c r="E218">
        <v>116.15850000000002</v>
      </c>
      <c r="F218">
        <f>C218/(1000*B218-D218)*100</f>
        <v>1.1600125579341136</v>
      </c>
      <c r="G218">
        <v>1</v>
      </c>
      <c r="H218">
        <f t="shared" si="27"/>
        <v>5.0962809437105321</v>
      </c>
      <c r="I218">
        <f t="shared" si="28"/>
        <v>3.046738156287029</v>
      </c>
      <c r="J218">
        <f t="shared" si="29"/>
        <v>1</v>
      </c>
      <c r="K218">
        <f t="shared" si="30"/>
        <v>5.0962809437105321</v>
      </c>
      <c r="L218">
        <f t="shared" si="31"/>
        <v>3.046738156287029</v>
      </c>
      <c r="M218">
        <f t="shared" si="32"/>
        <v>1</v>
      </c>
      <c r="N218">
        <f t="shared" si="33"/>
        <v>5.0962809437105321</v>
      </c>
      <c r="O218">
        <f t="shared" si="34"/>
        <v>3.046738156287029</v>
      </c>
      <c r="Q218">
        <f t="shared" si="35"/>
        <v>3.046738156287029</v>
      </c>
    </row>
    <row r="219" spans="1:17" x14ac:dyDescent="0.25">
      <c r="A219">
        <v>11.8</v>
      </c>
      <c r="B219">
        <v>0.72078975000000001</v>
      </c>
      <c r="C219">
        <v>5.8860000000000001</v>
      </c>
      <c r="D219">
        <v>225.54650000000004</v>
      </c>
      <c r="E219">
        <v>116.65550000000002</v>
      </c>
      <c r="F219">
        <f>C219/(1000*B219-D219)*100</f>
        <v>1.1885068600127311</v>
      </c>
      <c r="G219">
        <v>1</v>
      </c>
      <c r="H219">
        <f t="shared" si="27"/>
        <v>4.2453484833548343</v>
      </c>
      <c r="I219">
        <f t="shared" si="28"/>
        <v>3.1232172412440606</v>
      </c>
      <c r="J219">
        <f t="shared" si="29"/>
        <v>1</v>
      </c>
      <c r="K219">
        <f t="shared" si="30"/>
        <v>4.2453484833548343</v>
      </c>
      <c r="L219">
        <f t="shared" si="31"/>
        <v>3.1232172412440606</v>
      </c>
      <c r="M219">
        <f t="shared" si="32"/>
        <v>1</v>
      </c>
      <c r="N219">
        <f t="shared" si="33"/>
        <v>4.2453484833548343</v>
      </c>
      <c r="O219">
        <f t="shared" si="34"/>
        <v>3.1232172412440606</v>
      </c>
      <c r="Q219">
        <f t="shared" si="35"/>
        <v>3.1232172412440606</v>
      </c>
    </row>
    <row r="220" spans="1:17" x14ac:dyDescent="0.25">
      <c r="A220">
        <v>11.85</v>
      </c>
      <c r="B220">
        <v>0.61346835000000011</v>
      </c>
      <c r="C220">
        <v>3.9240000000000004</v>
      </c>
      <c r="D220">
        <v>226.53400000000002</v>
      </c>
      <c r="E220">
        <v>117.15250000000002</v>
      </c>
      <c r="F220">
        <f>C220/(1000*B220-D220)*100</f>
        <v>1.0141255228438621</v>
      </c>
      <c r="G220">
        <v>1</v>
      </c>
      <c r="H220">
        <f t="shared" si="27"/>
        <v>3.30282623076759</v>
      </c>
      <c r="I220">
        <f t="shared" si="28"/>
        <v>3.1956808902219667</v>
      </c>
      <c r="J220">
        <f t="shared" si="29"/>
        <v>1</v>
      </c>
      <c r="K220">
        <f t="shared" si="30"/>
        <v>3.30282623076759</v>
      </c>
      <c r="L220">
        <f t="shared" si="31"/>
        <v>3.1956808902219667</v>
      </c>
      <c r="M220">
        <f t="shared" si="32"/>
        <v>1</v>
      </c>
      <c r="N220">
        <f t="shared" si="33"/>
        <v>3.30282623076759</v>
      </c>
      <c r="O220">
        <f t="shared" si="34"/>
        <v>3.1956808902219667</v>
      </c>
      <c r="Q220">
        <f t="shared" si="35"/>
        <v>3.1956808902219667</v>
      </c>
    </row>
    <row r="221" spans="1:17" x14ac:dyDescent="0.25">
      <c r="A221">
        <v>11.9</v>
      </c>
      <c r="B221">
        <v>0.63750285000000007</v>
      </c>
      <c r="C221">
        <v>3.9240000000000004</v>
      </c>
      <c r="D221">
        <v>227.52150000000003</v>
      </c>
      <c r="E221">
        <v>117.64950000000002</v>
      </c>
      <c r="F221">
        <f>C221/(1000*B221-D221)*100</f>
        <v>0.95711670786976044</v>
      </c>
      <c r="G221">
        <v>1</v>
      </c>
      <c r="H221">
        <f t="shared" si="27"/>
        <v>3.4847691660398041</v>
      </c>
      <c r="I221">
        <f t="shared" si="28"/>
        <v>3.1645665866635273</v>
      </c>
      <c r="J221">
        <f t="shared" si="29"/>
        <v>1</v>
      </c>
      <c r="K221">
        <f t="shared" si="30"/>
        <v>3.4847691660398041</v>
      </c>
      <c r="L221">
        <f t="shared" si="31"/>
        <v>3.1645665866635273</v>
      </c>
      <c r="M221">
        <f t="shared" si="32"/>
        <v>1</v>
      </c>
      <c r="N221">
        <f t="shared" si="33"/>
        <v>3.4847691660398041</v>
      </c>
      <c r="O221">
        <f t="shared" si="34"/>
        <v>3.1645665866635273</v>
      </c>
      <c r="Q221">
        <f t="shared" si="35"/>
        <v>3.1645665866635273</v>
      </c>
    </row>
    <row r="222" spans="1:17" x14ac:dyDescent="0.25">
      <c r="A222">
        <v>11.95</v>
      </c>
      <c r="B222">
        <v>0.64260404999999998</v>
      </c>
      <c r="C222">
        <v>7.8480000000000008</v>
      </c>
      <c r="D222">
        <v>228.50900000000001</v>
      </c>
      <c r="E222">
        <v>118.1465</v>
      </c>
      <c r="F222">
        <f>C222/(1000*B222-D222)*100</f>
        <v>1.8952170522202574</v>
      </c>
      <c r="G222">
        <v>1</v>
      </c>
      <c r="H222">
        <f t="shared" si="27"/>
        <v>3.5049286267473012</v>
      </c>
      <c r="I222">
        <f t="shared" si="28"/>
        <v>3.2864090212185864</v>
      </c>
      <c r="J222">
        <f t="shared" si="29"/>
        <v>1</v>
      </c>
      <c r="K222">
        <f t="shared" si="30"/>
        <v>3.5049286267473012</v>
      </c>
      <c r="L222">
        <f t="shared" si="31"/>
        <v>3.2864090212185864</v>
      </c>
      <c r="M222">
        <f t="shared" si="32"/>
        <v>1</v>
      </c>
      <c r="N222">
        <f t="shared" si="33"/>
        <v>3.5049286267473012</v>
      </c>
      <c r="O222">
        <f t="shared" si="34"/>
        <v>3.2864090212185864</v>
      </c>
      <c r="Q222">
        <f t="shared" si="35"/>
        <v>3.2864090212185864</v>
      </c>
    </row>
    <row r="223" spans="1:17" x14ac:dyDescent="0.25">
      <c r="A223">
        <v>12</v>
      </c>
      <c r="B223">
        <v>0.72574380000000005</v>
      </c>
      <c r="C223">
        <v>5.8860000000000001</v>
      </c>
      <c r="D223">
        <v>229.49650000000003</v>
      </c>
      <c r="E223">
        <v>118.64350000000002</v>
      </c>
      <c r="F223">
        <f>C223/(1000*B223-D223)*100</f>
        <v>1.1861021712359945</v>
      </c>
      <c r="G223">
        <v>1</v>
      </c>
      <c r="H223">
        <f t="shared" si="27"/>
        <v>4.1826758313771935</v>
      </c>
      <c r="I223">
        <f t="shared" si="28"/>
        <v>3.1287321949126561</v>
      </c>
      <c r="J223">
        <f t="shared" si="29"/>
        <v>1</v>
      </c>
      <c r="K223">
        <f t="shared" si="30"/>
        <v>4.1826758313771935</v>
      </c>
      <c r="L223">
        <f t="shared" si="31"/>
        <v>3.1287321949126561</v>
      </c>
      <c r="M223">
        <f t="shared" si="32"/>
        <v>1</v>
      </c>
      <c r="N223">
        <f t="shared" si="33"/>
        <v>4.1826758313771935</v>
      </c>
      <c r="O223">
        <f t="shared" si="34"/>
        <v>3.1287321949126561</v>
      </c>
      <c r="Q223">
        <f t="shared" si="35"/>
        <v>3.1287321949126561</v>
      </c>
    </row>
    <row r="224" spans="1:17" x14ac:dyDescent="0.25">
      <c r="A224">
        <v>12.05</v>
      </c>
      <c r="B224">
        <v>0.74502045000000006</v>
      </c>
      <c r="C224">
        <v>6.8670000000000009</v>
      </c>
      <c r="D224">
        <v>230.48400000000004</v>
      </c>
      <c r="E224">
        <v>119.14050000000002</v>
      </c>
      <c r="F224">
        <f>C224/(1000*B224-D224)*100</f>
        <v>1.3345993272196752</v>
      </c>
      <c r="G224">
        <v>1</v>
      </c>
      <c r="H224">
        <f t="shared" si="27"/>
        <v>4.3187367016253919</v>
      </c>
      <c r="I224">
        <f t="shared" si="28"/>
        <v>3.1377016319476909</v>
      </c>
      <c r="J224">
        <f t="shared" si="29"/>
        <v>1</v>
      </c>
      <c r="K224">
        <f t="shared" si="30"/>
        <v>4.3187367016253919</v>
      </c>
      <c r="L224">
        <f t="shared" si="31"/>
        <v>3.1377016319476909</v>
      </c>
      <c r="M224">
        <f t="shared" si="32"/>
        <v>1</v>
      </c>
      <c r="N224">
        <f t="shared" si="33"/>
        <v>4.3187367016253919</v>
      </c>
      <c r="O224">
        <f t="shared" si="34"/>
        <v>3.1377016319476909</v>
      </c>
      <c r="Q224">
        <f t="shared" si="35"/>
        <v>3.1377016319476909</v>
      </c>
    </row>
    <row r="225" spans="1:17" x14ac:dyDescent="0.25">
      <c r="A225">
        <v>12.1</v>
      </c>
      <c r="B225">
        <v>0.7605693</v>
      </c>
      <c r="C225">
        <v>14.715</v>
      </c>
      <c r="D225">
        <v>231.47150000000002</v>
      </c>
      <c r="E225">
        <v>119.63750000000002</v>
      </c>
      <c r="F225">
        <f>C225/(1000*B225-D225)*100</f>
        <v>2.781149345168322</v>
      </c>
      <c r="G225">
        <v>1</v>
      </c>
      <c r="H225">
        <f t="shared" si="27"/>
        <v>4.4225079928952038</v>
      </c>
      <c r="I225">
        <f t="shared" si="28"/>
        <v>3.2781839886929807</v>
      </c>
      <c r="J225">
        <f t="shared" si="29"/>
        <v>1</v>
      </c>
      <c r="K225">
        <f t="shared" si="30"/>
        <v>4.4225079928952038</v>
      </c>
      <c r="L225">
        <f t="shared" si="31"/>
        <v>3.2781839886929807</v>
      </c>
      <c r="M225">
        <f t="shared" si="32"/>
        <v>1</v>
      </c>
      <c r="N225">
        <f t="shared" si="33"/>
        <v>4.4225079928952038</v>
      </c>
      <c r="O225">
        <f t="shared" si="34"/>
        <v>3.2781839886929807</v>
      </c>
      <c r="Q225">
        <f t="shared" si="35"/>
        <v>3.2781839886929807</v>
      </c>
    </row>
    <row r="226" spans="1:17" x14ac:dyDescent="0.25">
      <c r="A226">
        <v>12.15</v>
      </c>
      <c r="B226">
        <v>0.97300485000000003</v>
      </c>
      <c r="C226">
        <v>21.582000000000004</v>
      </c>
      <c r="D226">
        <v>232.45900000000003</v>
      </c>
      <c r="E226">
        <v>120.13450000000002</v>
      </c>
      <c r="F226">
        <f>C226/(1000*B226-D226)*100</f>
        <v>2.9143367692898425</v>
      </c>
      <c r="G226">
        <v>1</v>
      </c>
      <c r="H226">
        <f t="shared" si="27"/>
        <v>6.1643062567372393</v>
      </c>
      <c r="I226">
        <f t="shared" si="28"/>
        <v>3.1655481015640454</v>
      </c>
      <c r="J226">
        <f t="shared" si="29"/>
        <v>1</v>
      </c>
      <c r="K226">
        <f t="shared" si="30"/>
        <v>6.1643062567372393</v>
      </c>
      <c r="L226">
        <f t="shared" si="31"/>
        <v>3.1655481015640454</v>
      </c>
      <c r="M226">
        <f t="shared" si="32"/>
        <v>1</v>
      </c>
      <c r="N226">
        <f t="shared" si="33"/>
        <v>6.1643062567372393</v>
      </c>
      <c r="O226">
        <f t="shared" si="34"/>
        <v>3.1655481015640454</v>
      </c>
      <c r="Q226">
        <f t="shared" si="35"/>
        <v>3.1655481015640454</v>
      </c>
    </row>
    <row r="227" spans="1:17" x14ac:dyDescent="0.25">
      <c r="A227">
        <v>12.2</v>
      </c>
      <c r="B227">
        <v>0.89006130000000017</v>
      </c>
      <c r="C227">
        <v>23.544</v>
      </c>
      <c r="D227">
        <v>233.44650000000001</v>
      </c>
      <c r="E227">
        <v>120.6315</v>
      </c>
      <c r="F227">
        <f>C227/(1000*B227-D227)*100</f>
        <v>3.5856639235058356</v>
      </c>
      <c r="G227">
        <v>1</v>
      </c>
      <c r="H227">
        <f t="shared" si="27"/>
        <v>5.443145447084718</v>
      </c>
      <c r="I227">
        <f t="shared" si="28"/>
        <v>3.2595511584357273</v>
      </c>
      <c r="J227">
        <f t="shared" si="29"/>
        <v>1</v>
      </c>
      <c r="K227">
        <f t="shared" si="30"/>
        <v>5.443145447084718</v>
      </c>
      <c r="L227">
        <f t="shared" si="31"/>
        <v>3.2595511584357273</v>
      </c>
      <c r="M227">
        <f t="shared" si="32"/>
        <v>1</v>
      </c>
      <c r="N227">
        <f t="shared" si="33"/>
        <v>5.443145447084718</v>
      </c>
      <c r="O227">
        <f t="shared" si="34"/>
        <v>3.2595511584357273</v>
      </c>
      <c r="Q227">
        <f t="shared" si="35"/>
        <v>3.2595511584357273</v>
      </c>
    </row>
    <row r="228" spans="1:17" x14ac:dyDescent="0.25">
      <c r="A228">
        <v>12.25</v>
      </c>
      <c r="B228">
        <v>0.8893745999999999</v>
      </c>
      <c r="C228">
        <v>27.468000000000004</v>
      </c>
      <c r="D228">
        <v>234.43400000000003</v>
      </c>
      <c r="E228">
        <v>121.12850000000002</v>
      </c>
      <c r="F228">
        <f>C228/(1000*B228-D228)*100</f>
        <v>4.1939681247429164</v>
      </c>
      <c r="G228">
        <v>1</v>
      </c>
      <c r="H228">
        <f t="shared" si="27"/>
        <v>5.4069900972933684</v>
      </c>
      <c r="I228">
        <f t="shared" si="28"/>
        <v>3.2994968618898932</v>
      </c>
      <c r="J228">
        <f t="shared" si="29"/>
        <v>1</v>
      </c>
      <c r="K228">
        <f t="shared" si="30"/>
        <v>5.4069900972933684</v>
      </c>
      <c r="L228">
        <f t="shared" si="31"/>
        <v>3.2994968618898932</v>
      </c>
      <c r="M228">
        <f t="shared" si="32"/>
        <v>1</v>
      </c>
      <c r="N228">
        <f t="shared" si="33"/>
        <v>5.4069900972933684</v>
      </c>
      <c r="O228">
        <f t="shared" si="34"/>
        <v>3.2994968618898932</v>
      </c>
      <c r="Q228">
        <f t="shared" si="35"/>
        <v>3.2994968618898932</v>
      </c>
    </row>
    <row r="229" spans="1:17" x14ac:dyDescent="0.25">
      <c r="A229">
        <v>12.3</v>
      </c>
      <c r="B229">
        <v>0.93288194999999996</v>
      </c>
      <c r="C229">
        <v>31.392000000000003</v>
      </c>
      <c r="D229">
        <v>235.42150000000004</v>
      </c>
      <c r="E229">
        <v>121.62550000000002</v>
      </c>
      <c r="F229">
        <f>C229/(1000*B229-D229)*100</f>
        <v>4.5009003736340905</v>
      </c>
      <c r="G229">
        <v>1</v>
      </c>
      <c r="H229">
        <f t="shared" si="27"/>
        <v>5.734491944534656</v>
      </c>
      <c r="I229">
        <f t="shared" si="28"/>
        <v>3.2956805510556184</v>
      </c>
      <c r="J229">
        <f t="shared" si="29"/>
        <v>1</v>
      </c>
      <c r="K229">
        <f t="shared" si="30"/>
        <v>5.734491944534656</v>
      </c>
      <c r="L229">
        <f t="shared" si="31"/>
        <v>3.2956805510556184</v>
      </c>
      <c r="M229">
        <f t="shared" si="32"/>
        <v>1</v>
      </c>
      <c r="N229">
        <f t="shared" si="33"/>
        <v>5.734491944534656</v>
      </c>
      <c r="O229">
        <f t="shared" si="34"/>
        <v>3.2956805510556184</v>
      </c>
      <c r="Q229">
        <f t="shared" si="35"/>
        <v>3.2956805510556184</v>
      </c>
    </row>
    <row r="230" spans="1:17" x14ac:dyDescent="0.25">
      <c r="A230">
        <v>12.35</v>
      </c>
      <c r="B230">
        <v>1.1002405499999999</v>
      </c>
      <c r="C230">
        <v>39.24</v>
      </c>
      <c r="D230">
        <v>236.40900000000002</v>
      </c>
      <c r="E230">
        <v>122.12250000000002</v>
      </c>
      <c r="F230">
        <f>C230/(1000*B230-D230)*100</f>
        <v>4.5425523066389504</v>
      </c>
      <c r="G230">
        <v>1</v>
      </c>
      <c r="H230">
        <f t="shared" si="27"/>
        <v>7.0734840017195832</v>
      </c>
      <c r="I230">
        <f t="shared" si="28"/>
        <v>3.2234416853767174</v>
      </c>
      <c r="J230">
        <f t="shared" si="29"/>
        <v>1</v>
      </c>
      <c r="K230">
        <f t="shared" si="30"/>
        <v>7.0734840017195832</v>
      </c>
      <c r="L230">
        <f t="shared" si="31"/>
        <v>3.2234416853767174</v>
      </c>
      <c r="M230">
        <f t="shared" si="32"/>
        <v>1</v>
      </c>
      <c r="N230">
        <f t="shared" si="33"/>
        <v>7.0734840017195832</v>
      </c>
      <c r="O230">
        <f t="shared" si="34"/>
        <v>3.2234416853767174</v>
      </c>
      <c r="Q230">
        <f t="shared" si="35"/>
        <v>3.2234416853767174</v>
      </c>
    </row>
    <row r="231" spans="1:17" x14ac:dyDescent="0.25">
      <c r="A231">
        <v>12.4</v>
      </c>
      <c r="B231">
        <v>1.4351539500000001</v>
      </c>
      <c r="C231">
        <v>46.106999999999999</v>
      </c>
      <c r="D231">
        <v>237.39650000000003</v>
      </c>
      <c r="E231">
        <v>122.61950000000002</v>
      </c>
      <c r="F231">
        <f>C231/(1000*B231-D231)*100</f>
        <v>3.8494438085106464</v>
      </c>
      <c r="G231">
        <v>1</v>
      </c>
      <c r="H231">
        <f t="shared" si="27"/>
        <v>9.7680829721210731</v>
      </c>
      <c r="I231">
        <f t="shared" si="28"/>
        <v>3.0677039610478531</v>
      </c>
      <c r="J231">
        <f t="shared" si="29"/>
        <v>1</v>
      </c>
      <c r="K231">
        <f t="shared" si="30"/>
        <v>9.7680829721210731</v>
      </c>
      <c r="L231">
        <f t="shared" si="31"/>
        <v>3.0677039610478531</v>
      </c>
      <c r="M231">
        <f t="shared" si="32"/>
        <v>1</v>
      </c>
      <c r="N231">
        <f t="shared" si="33"/>
        <v>9.7680829721210731</v>
      </c>
      <c r="O231">
        <f t="shared" si="34"/>
        <v>3.0677039610478531</v>
      </c>
      <c r="Q231">
        <f t="shared" si="35"/>
        <v>3.0677039610478531</v>
      </c>
    </row>
    <row r="232" spans="1:17" x14ac:dyDescent="0.25">
      <c r="A232">
        <v>12.45</v>
      </c>
      <c r="B232">
        <v>1.74152025</v>
      </c>
      <c r="C232">
        <v>40.221000000000004</v>
      </c>
      <c r="D232">
        <v>238.38400000000001</v>
      </c>
      <c r="E232">
        <v>123.1165</v>
      </c>
      <c r="F232">
        <f>C232/(1000*B232-D232)*100</f>
        <v>2.6758053370078727</v>
      </c>
      <c r="G232">
        <v>1</v>
      </c>
      <c r="H232">
        <f t="shared" si="27"/>
        <v>12.20905605666178</v>
      </c>
      <c r="I232">
        <f t="shared" si="28"/>
        <v>2.8972936771838005</v>
      </c>
      <c r="J232">
        <f t="shared" si="29"/>
        <v>1</v>
      </c>
      <c r="K232">
        <f t="shared" si="30"/>
        <v>12.20905605666178</v>
      </c>
      <c r="L232">
        <f t="shared" si="31"/>
        <v>2.8972936771838005</v>
      </c>
      <c r="M232">
        <f t="shared" si="32"/>
        <v>1</v>
      </c>
      <c r="N232">
        <f t="shared" si="33"/>
        <v>12.20905605666178</v>
      </c>
      <c r="O232">
        <f t="shared" si="34"/>
        <v>2.8972936771838005</v>
      </c>
      <c r="Q232">
        <f t="shared" si="35"/>
        <v>2.8972936771838005</v>
      </c>
    </row>
    <row r="233" spans="1:17" x14ac:dyDescent="0.25">
      <c r="A233">
        <v>12.5</v>
      </c>
      <c r="B233">
        <v>1.6141864500000003</v>
      </c>
      <c r="C233">
        <v>43.164000000000009</v>
      </c>
      <c r="D233">
        <v>239.37150000000003</v>
      </c>
      <c r="E233">
        <v>123.61350000000002</v>
      </c>
      <c r="F233">
        <f>C233/(1000*B233-D233)*100</f>
        <v>3.139622536109314</v>
      </c>
      <c r="G233">
        <v>1</v>
      </c>
      <c r="H233">
        <f t="shared" si="27"/>
        <v>11.121883532138481</v>
      </c>
      <c r="I233">
        <f t="shared" si="28"/>
        <v>2.9702827410863453</v>
      </c>
      <c r="J233">
        <f t="shared" si="29"/>
        <v>1</v>
      </c>
      <c r="K233">
        <f t="shared" si="30"/>
        <v>11.121883532138481</v>
      </c>
      <c r="L233">
        <f t="shared" si="31"/>
        <v>2.9702827410863453</v>
      </c>
      <c r="M233">
        <f t="shared" si="32"/>
        <v>1</v>
      </c>
      <c r="N233">
        <f t="shared" si="33"/>
        <v>11.121883532138481</v>
      </c>
      <c r="O233">
        <f t="shared" si="34"/>
        <v>2.9702827410863453</v>
      </c>
      <c r="Q233">
        <f t="shared" si="35"/>
        <v>2.9702827410863453</v>
      </c>
    </row>
    <row r="234" spans="1:17" x14ac:dyDescent="0.25">
      <c r="A234">
        <v>12.55</v>
      </c>
      <c r="B234">
        <v>1.6461670500000001</v>
      </c>
      <c r="C234">
        <v>44.145000000000003</v>
      </c>
      <c r="D234">
        <v>240.35900000000004</v>
      </c>
      <c r="E234">
        <v>124.11050000000002</v>
      </c>
      <c r="F234">
        <f>C234/(1000*B234-D234)*100</f>
        <v>3.1401868839775102</v>
      </c>
      <c r="G234">
        <v>1</v>
      </c>
      <c r="H234">
        <f t="shared" si="27"/>
        <v>11.327067814568469</v>
      </c>
      <c r="I234">
        <f t="shared" si="28"/>
        <v>2.96385296930137</v>
      </c>
      <c r="J234">
        <f t="shared" si="29"/>
        <v>1</v>
      </c>
      <c r="K234">
        <f t="shared" si="30"/>
        <v>11.327067814568469</v>
      </c>
      <c r="L234">
        <f t="shared" si="31"/>
        <v>2.96385296930137</v>
      </c>
      <c r="M234">
        <f t="shared" si="32"/>
        <v>1</v>
      </c>
      <c r="N234">
        <f t="shared" si="33"/>
        <v>11.327067814568469</v>
      </c>
      <c r="O234">
        <f t="shared" si="34"/>
        <v>2.96385296930137</v>
      </c>
      <c r="Q234">
        <f t="shared" si="35"/>
        <v>2.96385296930137</v>
      </c>
    </row>
    <row r="235" spans="1:17" x14ac:dyDescent="0.25">
      <c r="A235">
        <v>12.6</v>
      </c>
      <c r="B235">
        <v>1.7552542500000003</v>
      </c>
      <c r="C235">
        <v>45.126000000000005</v>
      </c>
      <c r="D235">
        <v>241.34650000000002</v>
      </c>
      <c r="E235">
        <v>124.60750000000002</v>
      </c>
      <c r="F235">
        <f>C235/(1000*B235-D235)*100</f>
        <v>2.9807628635232231</v>
      </c>
      <c r="G235">
        <v>1</v>
      </c>
      <c r="H235">
        <f t="shared" si="27"/>
        <v>12.149411151014185</v>
      </c>
      <c r="I235">
        <f t="shared" si="28"/>
        <v>2.9259344119531661</v>
      </c>
      <c r="J235">
        <f t="shared" si="29"/>
        <v>1</v>
      </c>
      <c r="K235">
        <f t="shared" si="30"/>
        <v>12.149411151014185</v>
      </c>
      <c r="L235">
        <f t="shared" si="31"/>
        <v>2.9259344119531661</v>
      </c>
      <c r="M235">
        <f t="shared" si="32"/>
        <v>1</v>
      </c>
      <c r="N235">
        <f t="shared" si="33"/>
        <v>12.149411151014185</v>
      </c>
      <c r="O235">
        <f t="shared" si="34"/>
        <v>2.9259344119531661</v>
      </c>
      <c r="Q235">
        <f t="shared" si="35"/>
        <v>2.9259344119531661</v>
      </c>
    </row>
    <row r="236" spans="1:17" x14ac:dyDescent="0.25">
      <c r="A236">
        <v>12.65</v>
      </c>
      <c r="B236">
        <v>1.8193626000000003</v>
      </c>
      <c r="C236">
        <v>45.126000000000005</v>
      </c>
      <c r="D236">
        <v>242.33400000000003</v>
      </c>
      <c r="E236">
        <v>125.10450000000002</v>
      </c>
      <c r="F236">
        <f>C236/(1000*B236-D236)*100</f>
        <v>2.8614573001402759</v>
      </c>
      <c r="G236">
        <v>1</v>
      </c>
      <c r="H236">
        <f t="shared" si="27"/>
        <v>12.605690442789829</v>
      </c>
      <c r="I236">
        <f t="shared" si="28"/>
        <v>2.9026125007575012</v>
      </c>
      <c r="J236">
        <f t="shared" si="29"/>
        <v>1</v>
      </c>
      <c r="K236">
        <f t="shared" si="30"/>
        <v>12.605690442789829</v>
      </c>
      <c r="L236">
        <f t="shared" si="31"/>
        <v>2.9026125007575012</v>
      </c>
      <c r="M236">
        <f t="shared" si="32"/>
        <v>1</v>
      </c>
      <c r="N236">
        <f t="shared" si="33"/>
        <v>12.605690442789829</v>
      </c>
      <c r="O236">
        <f t="shared" si="34"/>
        <v>2.9026125007575012</v>
      </c>
      <c r="Q236">
        <f t="shared" si="35"/>
        <v>2.9026125007575012</v>
      </c>
    </row>
    <row r="237" spans="1:17" x14ac:dyDescent="0.25">
      <c r="A237">
        <v>12.7</v>
      </c>
      <c r="B237">
        <v>1.8035685000000004</v>
      </c>
      <c r="C237">
        <v>83.384999999999991</v>
      </c>
      <c r="D237">
        <v>243.32150000000001</v>
      </c>
      <c r="E237">
        <v>125.60150000000002</v>
      </c>
      <c r="F237">
        <f>C237/(1000*B237-D237)*100</f>
        <v>5.3443461195567092</v>
      </c>
      <c r="G237">
        <v>1</v>
      </c>
      <c r="H237">
        <f t="shared" si="27"/>
        <v>12.422200371810845</v>
      </c>
      <c r="I237">
        <f t="shared" si="28"/>
        <v>3.0722509511105627</v>
      </c>
      <c r="J237">
        <f t="shared" si="29"/>
        <v>1</v>
      </c>
      <c r="K237">
        <f t="shared" si="30"/>
        <v>12.422200371810845</v>
      </c>
      <c r="L237">
        <f t="shared" si="31"/>
        <v>3.0722509511105627</v>
      </c>
      <c r="M237">
        <f t="shared" si="32"/>
        <v>1</v>
      </c>
      <c r="N237">
        <f t="shared" si="33"/>
        <v>12.422200371810845</v>
      </c>
      <c r="O237">
        <f t="shared" si="34"/>
        <v>3.0722509511105627</v>
      </c>
      <c r="Q237">
        <f t="shared" si="35"/>
        <v>3.0722509511105627</v>
      </c>
    </row>
    <row r="238" spans="1:17" x14ac:dyDescent="0.25">
      <c r="A238">
        <v>12.75</v>
      </c>
      <c r="B238">
        <v>3.45581775</v>
      </c>
      <c r="C238">
        <v>118.70100000000001</v>
      </c>
      <c r="D238">
        <v>244.30900000000003</v>
      </c>
      <c r="E238">
        <v>126.09850000000002</v>
      </c>
      <c r="F238">
        <f>C238/(1000*B238-D238)*100</f>
        <v>3.6961132364967093</v>
      </c>
      <c r="G238">
        <v>1</v>
      </c>
      <c r="H238">
        <f t="shared" si="27"/>
        <v>25.468254975277258</v>
      </c>
      <c r="I238">
        <f t="shared" si="28"/>
        <v>2.7305919670866765</v>
      </c>
      <c r="J238">
        <f t="shared" si="29"/>
        <v>0.95259566779171168</v>
      </c>
      <c r="K238">
        <f t="shared" si="30"/>
        <v>25.734003972593541</v>
      </c>
      <c r="L238">
        <f t="shared" si="31"/>
        <v>2.72718592374004</v>
      </c>
      <c r="M238">
        <f t="shared" si="32"/>
        <v>0.95129796527664323</v>
      </c>
      <c r="N238">
        <f t="shared" si="33"/>
        <v>25.741317764387325</v>
      </c>
      <c r="O238">
        <f t="shared" si="34"/>
        <v>2.727092727640188</v>
      </c>
      <c r="Q238">
        <f t="shared" si="35"/>
        <v>2.727092727640188</v>
      </c>
    </row>
    <row r="239" spans="1:17" x14ac:dyDescent="0.25">
      <c r="A239">
        <v>12.8</v>
      </c>
      <c r="B239">
        <v>6.6189050999999992</v>
      </c>
      <c r="C239">
        <v>146.16900000000001</v>
      </c>
      <c r="D239">
        <v>245.32450000000003</v>
      </c>
      <c r="E239">
        <v>126.62350000000001</v>
      </c>
      <c r="F239">
        <f>C239/(1000*B239-D239)*100</f>
        <v>2.2933576771587392</v>
      </c>
      <c r="G239">
        <v>1</v>
      </c>
      <c r="H239">
        <f t="shared" si="27"/>
        <v>50.334895181384177</v>
      </c>
      <c r="I239">
        <f t="shared" si="28"/>
        <v>2.3715348884781284</v>
      </c>
      <c r="J239">
        <f t="shared" si="29"/>
        <v>0.81605405213504345</v>
      </c>
      <c r="K239">
        <f t="shared" si="30"/>
        <v>52.443833078431226</v>
      </c>
      <c r="L239">
        <f t="shared" si="31"/>
        <v>2.3582749396746205</v>
      </c>
      <c r="M239">
        <f t="shared" si="32"/>
        <v>0.81100201164090702</v>
      </c>
      <c r="N239">
        <f t="shared" si="33"/>
        <v>52.502984793394084</v>
      </c>
      <c r="O239">
        <f t="shared" si="34"/>
        <v>2.357911606901292</v>
      </c>
      <c r="Q239">
        <f t="shared" si="35"/>
        <v>2.357911606901292</v>
      </c>
    </row>
    <row r="240" spans="1:17" x14ac:dyDescent="0.25">
      <c r="A240">
        <v>12.85</v>
      </c>
      <c r="B240">
        <v>8.5696235999999999</v>
      </c>
      <c r="C240">
        <v>112.815</v>
      </c>
      <c r="D240">
        <v>246.34000000000003</v>
      </c>
      <c r="E240">
        <v>127.14850000000003</v>
      </c>
      <c r="F240">
        <f>C240/(1000*B240-D240)*100</f>
        <v>1.355414586618195</v>
      </c>
      <c r="G240">
        <v>1</v>
      </c>
      <c r="H240">
        <f t="shared" si="27"/>
        <v>65.461123017573911</v>
      </c>
      <c r="I240">
        <f t="shared" si="28"/>
        <v>2.1363215710791366</v>
      </c>
      <c r="J240">
        <f t="shared" si="29"/>
        <v>0.72669690949921617</v>
      </c>
      <c r="K240">
        <f t="shared" si="30"/>
        <v>69.656068313531435</v>
      </c>
      <c r="L240">
        <f t="shared" si="31"/>
        <v>2.1155050619089044</v>
      </c>
      <c r="M240">
        <f t="shared" si="32"/>
        <v>0.71876581950535767</v>
      </c>
      <c r="N240">
        <f t="shared" si="33"/>
        <v>69.781736122477227</v>
      </c>
      <c r="O240">
        <f t="shared" si="34"/>
        <v>2.1149030574875893</v>
      </c>
      <c r="Q240">
        <f t="shared" si="35"/>
        <v>2.1149030574875893</v>
      </c>
    </row>
    <row r="241" spans="1:17" x14ac:dyDescent="0.25">
      <c r="A241">
        <v>12.9</v>
      </c>
      <c r="B241">
        <v>9.3440250000000002</v>
      </c>
      <c r="C241">
        <v>89.271000000000015</v>
      </c>
      <c r="D241">
        <v>247.35550000000003</v>
      </c>
      <c r="E241">
        <v>127.67350000000002</v>
      </c>
      <c r="F241">
        <f>C241/(1000*B241-D241)*100</f>
        <v>0.981359166670835</v>
      </c>
      <c r="G241">
        <v>1</v>
      </c>
      <c r="H241">
        <f t="shared" si="27"/>
        <v>71.249472286731375</v>
      </c>
      <c r="I241">
        <f t="shared" si="28"/>
        <v>2.0208716551141919</v>
      </c>
      <c r="J241">
        <f t="shared" si="29"/>
        <v>0.68296962280976081</v>
      </c>
      <c r="K241">
        <f t="shared" si="30"/>
        <v>76.672646281926134</v>
      </c>
      <c r="L241">
        <f t="shared" si="31"/>
        <v>1.9954678538004023</v>
      </c>
      <c r="M241">
        <f t="shared" si="32"/>
        <v>0.67329077450920694</v>
      </c>
      <c r="N241">
        <f t="shared" si="33"/>
        <v>76.844553764742969</v>
      </c>
      <c r="O241">
        <f t="shared" si="34"/>
        <v>1.9946951979262628</v>
      </c>
      <c r="Q241">
        <f t="shared" si="35"/>
        <v>1.9946951979262628</v>
      </c>
    </row>
    <row r="242" spans="1:17" x14ac:dyDescent="0.25">
      <c r="A242">
        <v>12.95</v>
      </c>
      <c r="B242">
        <v>9.6775649999999995</v>
      </c>
      <c r="C242">
        <v>94.176000000000002</v>
      </c>
      <c r="D242">
        <v>248.37100000000001</v>
      </c>
      <c r="E242">
        <v>128.19850000000002</v>
      </c>
      <c r="F242">
        <f>C242/(1000*B242-D242)*100</f>
        <v>0.99877041452323501</v>
      </c>
      <c r="G242">
        <v>1</v>
      </c>
      <c r="H242">
        <f t="shared" si="27"/>
        <v>73.55151581336753</v>
      </c>
      <c r="I242">
        <f t="shared" si="28"/>
        <v>2.0144515202782167</v>
      </c>
      <c r="J242">
        <f t="shared" si="29"/>
        <v>0.68078268273044273</v>
      </c>
      <c r="K242">
        <f t="shared" si="30"/>
        <v>79.293775932164692</v>
      </c>
      <c r="L242">
        <f t="shared" si="31"/>
        <v>1.9885638852727501</v>
      </c>
      <c r="M242">
        <f t="shared" si="32"/>
        <v>0.67091949379336002</v>
      </c>
      <c r="N242">
        <f t="shared" si="33"/>
        <v>79.478166932761383</v>
      </c>
      <c r="O242">
        <f t="shared" si="34"/>
        <v>1.9877671784586031</v>
      </c>
      <c r="Q242">
        <f t="shared" si="35"/>
        <v>1.9877671784586031</v>
      </c>
    </row>
    <row r="243" spans="1:17" x14ac:dyDescent="0.25">
      <c r="A243">
        <v>13</v>
      </c>
      <c r="B243">
        <v>9.432167849999999</v>
      </c>
      <c r="C243">
        <v>68.67</v>
      </c>
      <c r="D243">
        <v>249.38650000000001</v>
      </c>
      <c r="E243">
        <v>128.7235</v>
      </c>
      <c r="F243">
        <f>C243/(1000*B243-D243)*100</f>
        <v>0.7478126439327667</v>
      </c>
      <c r="G243">
        <v>1</v>
      </c>
      <c r="H243">
        <f t="shared" si="27"/>
        <v>71.337256600387647</v>
      </c>
      <c r="I243">
        <f t="shared" si="28"/>
        <v>1.9519345655424016</v>
      </c>
      <c r="J243">
        <f t="shared" si="29"/>
        <v>0.65722285426928584</v>
      </c>
      <c r="K243">
        <f t="shared" si="30"/>
        <v>77.442937055492791</v>
      </c>
      <c r="L243">
        <f t="shared" si="31"/>
        <v>1.922498686040478</v>
      </c>
      <c r="M243">
        <f t="shared" si="32"/>
        <v>0.64600778417905291</v>
      </c>
      <c r="N243">
        <f t="shared" si="33"/>
        <v>77.651299030193414</v>
      </c>
      <c r="O243">
        <f t="shared" si="34"/>
        <v>1.9215391610720856</v>
      </c>
      <c r="Q243">
        <f t="shared" si="35"/>
        <v>1.9215391610720856</v>
      </c>
    </row>
    <row r="244" spans="1:17" x14ac:dyDescent="0.25">
      <c r="A244">
        <v>13.05</v>
      </c>
      <c r="B244">
        <v>9.2096280000000004</v>
      </c>
      <c r="C244">
        <v>49.050000000000004</v>
      </c>
      <c r="D244">
        <v>250.40200000000004</v>
      </c>
      <c r="E244">
        <v>129.24850000000004</v>
      </c>
      <c r="F244">
        <f>C244/(1000*B244-D244)*100</f>
        <v>0.54748032921593903</v>
      </c>
      <c r="G244">
        <v>1</v>
      </c>
      <c r="H244">
        <f t="shared" si="27"/>
        <v>69.317833475823676</v>
      </c>
      <c r="I244">
        <f t="shared" si="28"/>
        <v>1.8901365817002487</v>
      </c>
      <c r="J244">
        <f t="shared" si="29"/>
        <v>0.63393695371861403</v>
      </c>
      <c r="K244">
        <f t="shared" si="30"/>
        <v>75.784489934720114</v>
      </c>
      <c r="L244">
        <f t="shared" si="31"/>
        <v>1.8568535052989128</v>
      </c>
      <c r="M244">
        <f t="shared" si="32"/>
        <v>0.62125610160970512</v>
      </c>
      <c r="N244">
        <f t="shared" si="33"/>
        <v>76.019003064207482</v>
      </c>
      <c r="O244">
        <f t="shared" si="34"/>
        <v>1.8557043325751688</v>
      </c>
      <c r="Q244">
        <f t="shared" si="35"/>
        <v>1.8557043325751688</v>
      </c>
    </row>
    <row r="245" spans="1:17" x14ac:dyDescent="0.25">
      <c r="A245">
        <v>13.1</v>
      </c>
      <c r="B245">
        <v>8.9624650500000005</v>
      </c>
      <c r="C245">
        <v>38.259</v>
      </c>
      <c r="D245">
        <v>251.41750000000002</v>
      </c>
      <c r="E245">
        <v>129.77350000000001</v>
      </c>
      <c r="F245">
        <f>C245/(1000*B245-D245)*100</f>
        <v>0.43920090873571221</v>
      </c>
      <c r="G245">
        <v>1</v>
      </c>
      <c r="H245">
        <f t="shared" si="27"/>
        <v>67.125010499061815</v>
      </c>
      <c r="I245">
        <f t="shared" si="28"/>
        <v>1.8558062487894986</v>
      </c>
      <c r="J245">
        <f t="shared" si="29"/>
        <v>0.62111622817280687</v>
      </c>
      <c r="K245">
        <f t="shared" si="30"/>
        <v>73.72985573632144</v>
      </c>
      <c r="L245">
        <f t="shared" si="31"/>
        <v>1.8198171811554518</v>
      </c>
      <c r="M245">
        <f t="shared" si="32"/>
        <v>0.60740439340423502</v>
      </c>
      <c r="N245">
        <f t="shared" si="33"/>
        <v>73.980703417941498</v>
      </c>
      <c r="O245">
        <f t="shared" si="34"/>
        <v>1.8185185083787154</v>
      </c>
      <c r="Q245">
        <f t="shared" si="35"/>
        <v>1.8185185083787154</v>
      </c>
    </row>
    <row r="246" spans="1:17" x14ac:dyDescent="0.25">
      <c r="A246">
        <v>13.15</v>
      </c>
      <c r="B246">
        <v>8.9129736000000008</v>
      </c>
      <c r="C246">
        <v>31.392000000000003</v>
      </c>
      <c r="D246">
        <v>252.43300000000002</v>
      </c>
      <c r="E246">
        <v>130.29849999999999</v>
      </c>
      <c r="F246">
        <f>C246/(1000*B246-D246)*100</f>
        <v>0.36247159905930121</v>
      </c>
      <c r="G246">
        <v>1</v>
      </c>
      <c r="H246">
        <f t="shared" si="27"/>
        <v>66.466924791920093</v>
      </c>
      <c r="I246">
        <f t="shared" si="28"/>
        <v>1.8224094757992457</v>
      </c>
      <c r="J246">
        <f t="shared" si="29"/>
        <v>0.608651188956709</v>
      </c>
      <c r="K246">
        <f t="shared" si="30"/>
        <v>73.348584970862717</v>
      </c>
      <c r="L246">
        <f t="shared" si="31"/>
        <v>1.7838261154100474</v>
      </c>
      <c r="M246">
        <f t="shared" si="32"/>
        <v>0.59395092864842447</v>
      </c>
      <c r="N246">
        <f t="shared" si="33"/>
        <v>73.620526492400103</v>
      </c>
      <c r="O246">
        <f t="shared" si="34"/>
        <v>1.7823805450997154</v>
      </c>
      <c r="Q246">
        <f t="shared" si="35"/>
        <v>1.7823805450997154</v>
      </c>
    </row>
    <row r="247" spans="1:17" x14ac:dyDescent="0.25">
      <c r="A247">
        <v>13.2</v>
      </c>
      <c r="B247">
        <v>8.6576193000000004</v>
      </c>
      <c r="C247">
        <v>27.468000000000004</v>
      </c>
      <c r="D247">
        <v>253.44850000000002</v>
      </c>
      <c r="E247">
        <v>130.82350000000002</v>
      </c>
      <c r="F247">
        <f>C247/(1000*B247-D247)*100</f>
        <v>0.3268377172915144</v>
      </c>
      <c r="G247">
        <v>1</v>
      </c>
      <c r="H247">
        <f t="shared" si="27"/>
        <v>64.240528651197963</v>
      </c>
      <c r="I247">
        <f t="shared" si="28"/>
        <v>1.8171742627785237</v>
      </c>
      <c r="J247">
        <f t="shared" si="29"/>
        <v>0.60691570408900253</v>
      </c>
      <c r="K247">
        <f t="shared" si="30"/>
        <v>71.034849172429332</v>
      </c>
      <c r="L247">
        <f t="shared" si="31"/>
        <v>1.7773233695777733</v>
      </c>
      <c r="M247">
        <f t="shared" si="32"/>
        <v>0.59173251377951663</v>
      </c>
      <c r="N247">
        <f t="shared" si="33"/>
        <v>71.31123462699594</v>
      </c>
      <c r="O247">
        <f t="shared" si="34"/>
        <v>1.7757876929933643</v>
      </c>
      <c r="Q247">
        <f t="shared" si="35"/>
        <v>1.7757876929933643</v>
      </c>
    </row>
    <row r="248" spans="1:17" x14ac:dyDescent="0.25">
      <c r="A248">
        <v>13.25</v>
      </c>
      <c r="B248">
        <v>8.2258321500000005</v>
      </c>
      <c r="C248">
        <v>22.563000000000002</v>
      </c>
      <c r="D248">
        <v>254.46400000000003</v>
      </c>
      <c r="E248">
        <v>131.3485</v>
      </c>
      <c r="F248">
        <f>C248/(1000*B248-D248)*100</f>
        <v>0.28305053254879464</v>
      </c>
      <c r="G248">
        <v>1</v>
      </c>
      <c r="H248">
        <f t="shared" si="27"/>
        <v>60.688688108352963</v>
      </c>
      <c r="I248">
        <f t="shared" si="28"/>
        <v>1.8157661378278309</v>
      </c>
      <c r="J248">
        <f t="shared" si="29"/>
        <v>0.60663833977597714</v>
      </c>
      <c r="K248">
        <f t="shared" si="30"/>
        <v>67.217926218662825</v>
      </c>
      <c r="L248">
        <f t="shared" si="31"/>
        <v>1.774614427894982</v>
      </c>
      <c r="M248">
        <f t="shared" si="32"/>
        <v>0.59095953829156167</v>
      </c>
      <c r="N248">
        <f t="shared" si="33"/>
        <v>67.492252743816451</v>
      </c>
      <c r="O248">
        <f t="shared" si="34"/>
        <v>1.77297740763867</v>
      </c>
      <c r="Q248">
        <f t="shared" si="35"/>
        <v>1.77297740763867</v>
      </c>
    </row>
    <row r="249" spans="1:17" x14ac:dyDescent="0.25">
      <c r="A249">
        <v>13.3</v>
      </c>
      <c r="B249">
        <v>7.3821721500000015</v>
      </c>
      <c r="C249">
        <v>14.715</v>
      </c>
      <c r="D249">
        <v>255.47950000000003</v>
      </c>
      <c r="E249">
        <v>131.87350000000001</v>
      </c>
      <c r="F249">
        <f>C249/(1000*B249-D249)*100</f>
        <v>0.20647726403635489</v>
      </c>
      <c r="G249">
        <v>1</v>
      </c>
      <c r="H249">
        <f t="shared" si="27"/>
        <v>54.041885974058474</v>
      </c>
      <c r="I249">
        <f t="shared" si="28"/>
        <v>1.8177441064621802</v>
      </c>
      <c r="J249">
        <f t="shared" si="29"/>
        <v>0.60765107711885269</v>
      </c>
      <c r="K249">
        <f t="shared" si="30"/>
        <v>59.934007174484606</v>
      </c>
      <c r="L249">
        <f t="shared" si="31"/>
        <v>1.7748402510795538</v>
      </c>
      <c r="M249">
        <f t="shared" si="32"/>
        <v>0.59130470821807213</v>
      </c>
      <c r="N249">
        <f t="shared" si="33"/>
        <v>60.192968375877655</v>
      </c>
      <c r="O249">
        <f t="shared" si="34"/>
        <v>1.7730549468733137</v>
      </c>
      <c r="Q249">
        <f t="shared" si="35"/>
        <v>1.7730549468733137</v>
      </c>
    </row>
    <row r="250" spans="1:17" x14ac:dyDescent="0.25">
      <c r="A250">
        <v>13.35</v>
      </c>
      <c r="B250">
        <v>7.1074921500000006</v>
      </c>
      <c r="C250">
        <v>12.753</v>
      </c>
      <c r="D250">
        <v>256.495</v>
      </c>
      <c r="E250">
        <v>132.39850000000001</v>
      </c>
      <c r="F250">
        <f>C250/(1000*B250-D250)*100</f>
        <v>0.18614808502730143</v>
      </c>
      <c r="G250">
        <v>1</v>
      </c>
      <c r="H250">
        <f t="shared" si="27"/>
        <v>51.745277703297241</v>
      </c>
      <c r="I250">
        <f t="shared" si="28"/>
        <v>1.8231707167217468</v>
      </c>
      <c r="J250">
        <f t="shared" si="29"/>
        <v>0.6099777469209362</v>
      </c>
      <c r="K250">
        <f t="shared" si="30"/>
        <v>57.440739318965527</v>
      </c>
      <c r="L250">
        <f t="shared" si="31"/>
        <v>1.7795307127697215</v>
      </c>
      <c r="M250">
        <f t="shared" si="32"/>
        <v>0.59335090541521451</v>
      </c>
      <c r="N250">
        <f t="shared" si="33"/>
        <v>57.697006887624624</v>
      </c>
      <c r="O250">
        <f t="shared" si="34"/>
        <v>1.7776722194442749</v>
      </c>
      <c r="Q250">
        <f t="shared" si="35"/>
        <v>1.7776722194442749</v>
      </c>
    </row>
    <row r="251" spans="1:17" x14ac:dyDescent="0.25">
      <c r="A251">
        <v>13.4</v>
      </c>
      <c r="B251">
        <v>7.33891005</v>
      </c>
      <c r="C251">
        <v>13.734000000000002</v>
      </c>
      <c r="D251">
        <v>257.51050000000004</v>
      </c>
      <c r="E251">
        <v>132.92350000000002</v>
      </c>
      <c r="F251">
        <f>C251/(1000*B251-D251)*100</f>
        <v>0.19394471252508272</v>
      </c>
      <c r="G251">
        <v>1</v>
      </c>
      <c r="H251">
        <f t="shared" si="27"/>
        <v>53.274248345853053</v>
      </c>
      <c r="I251">
        <f t="shared" si="28"/>
        <v>1.8158933647861191</v>
      </c>
      <c r="J251">
        <f t="shared" si="29"/>
        <v>0.6074642071266505</v>
      </c>
      <c r="K251">
        <f t="shared" si="30"/>
        <v>59.269810797943158</v>
      </c>
      <c r="L251">
        <f t="shared" si="31"/>
        <v>1.7714713897787604</v>
      </c>
      <c r="M251">
        <f t="shared" si="32"/>
        <v>0.59053943464884695</v>
      </c>
      <c r="N251">
        <f t="shared" si="33"/>
        <v>59.542975574744304</v>
      </c>
      <c r="O251">
        <f t="shared" si="34"/>
        <v>1.7695582536249608</v>
      </c>
      <c r="Q251">
        <f t="shared" si="35"/>
        <v>1.7695582536249608</v>
      </c>
    </row>
    <row r="252" spans="1:17" x14ac:dyDescent="0.25">
      <c r="A252">
        <v>13.45</v>
      </c>
      <c r="B252">
        <v>7.5555639000000001</v>
      </c>
      <c r="C252">
        <v>19.62</v>
      </c>
      <c r="D252">
        <v>258.52600000000001</v>
      </c>
      <c r="E252">
        <v>133.44850000000002</v>
      </c>
      <c r="F252">
        <f>C252/(1000*B252-D252)*100</f>
        <v>0.26887622441977449</v>
      </c>
      <c r="G252">
        <v>1</v>
      </c>
      <c r="H252">
        <f t="shared" si="27"/>
        <v>54.680553921550249</v>
      </c>
      <c r="I252">
        <f t="shared" si="28"/>
        <v>1.8499516657108372</v>
      </c>
      <c r="J252">
        <f t="shared" si="29"/>
        <v>0.62069955107215669</v>
      </c>
      <c r="K252">
        <f t="shared" si="30"/>
        <v>60.706721836110731</v>
      </c>
      <c r="L252">
        <f t="shared" si="31"/>
        <v>1.8075089147057843</v>
      </c>
      <c r="M252">
        <f t="shared" si="32"/>
        <v>0.60452886293923158</v>
      </c>
      <c r="N252">
        <f t="shared" si="33"/>
        <v>60.977902522426895</v>
      </c>
      <c r="O252">
        <f t="shared" si="34"/>
        <v>1.8057026577392732</v>
      </c>
      <c r="Q252">
        <f t="shared" si="35"/>
        <v>1.8057026577392732</v>
      </c>
    </row>
    <row r="253" spans="1:17" x14ac:dyDescent="0.25">
      <c r="A253">
        <v>13.5</v>
      </c>
      <c r="B253">
        <v>6.9552409499999994</v>
      </c>
      <c r="C253">
        <v>21.582000000000004</v>
      </c>
      <c r="D253">
        <v>259.54150000000004</v>
      </c>
      <c r="E253">
        <v>133.97350000000003</v>
      </c>
      <c r="F253">
        <f>C253/(1000*B253-D253)*100</f>
        <v>0.32232629557469172</v>
      </c>
      <c r="G253">
        <v>1</v>
      </c>
      <c r="H253">
        <f t="shared" si="27"/>
        <v>49.977790010711054</v>
      </c>
      <c r="I253">
        <f t="shared" si="28"/>
        <v>1.9151097687363554</v>
      </c>
      <c r="J253">
        <f t="shared" si="29"/>
        <v>0.64578391961806769</v>
      </c>
      <c r="K253">
        <f t="shared" si="30"/>
        <v>55.180067863844265</v>
      </c>
      <c r="L253">
        <f t="shared" si="31"/>
        <v>1.8754069798598347</v>
      </c>
      <c r="M253">
        <f t="shared" si="32"/>
        <v>0.63065715705611336</v>
      </c>
      <c r="N253">
        <f t="shared" si="33"/>
        <v>55.413905826559194</v>
      </c>
      <c r="O253">
        <f t="shared" si="34"/>
        <v>1.8737147217053323</v>
      </c>
      <c r="Q253">
        <f t="shared" si="35"/>
        <v>1.8737147217053323</v>
      </c>
    </row>
    <row r="254" spans="1:17" x14ac:dyDescent="0.25">
      <c r="A254">
        <v>13.55</v>
      </c>
      <c r="B254">
        <v>6.4448266500000004</v>
      </c>
      <c r="C254">
        <v>24.525000000000002</v>
      </c>
      <c r="D254">
        <v>260.55700000000002</v>
      </c>
      <c r="E254">
        <v>134.49849999999998</v>
      </c>
      <c r="F254">
        <f>C254/(1000*B254-D254)*100</f>
        <v>0.39657067670068358</v>
      </c>
      <c r="G254">
        <v>1</v>
      </c>
      <c r="H254">
        <f t="shared" si="27"/>
        <v>45.980212790477232</v>
      </c>
      <c r="I254">
        <f t="shared" si="28"/>
        <v>1.9840484559722478</v>
      </c>
      <c r="J254">
        <f t="shared" si="29"/>
        <v>0.67230869074813127</v>
      </c>
      <c r="K254">
        <f t="shared" si="30"/>
        <v>50.455951093455653</v>
      </c>
      <c r="L254">
        <f t="shared" si="31"/>
        <v>1.947369301983445</v>
      </c>
      <c r="M254">
        <f t="shared" si="32"/>
        <v>0.65833393307839738</v>
      </c>
      <c r="N254">
        <f t="shared" si="33"/>
        <v>50.6562225782531</v>
      </c>
      <c r="O254">
        <f t="shared" si="34"/>
        <v>1.9458083018396135</v>
      </c>
      <c r="Q254">
        <f t="shared" si="35"/>
        <v>1.9458083018396135</v>
      </c>
    </row>
    <row r="255" spans="1:17" x14ac:dyDescent="0.25">
      <c r="A255">
        <v>13.6</v>
      </c>
      <c r="B255">
        <v>6.4449738000000005</v>
      </c>
      <c r="C255">
        <v>55.916999999999994</v>
      </c>
      <c r="D255">
        <v>261.57249999999999</v>
      </c>
      <c r="E255">
        <v>135.02349999999998</v>
      </c>
      <c r="F255">
        <f>C255/(1000*B255-D255)*100</f>
        <v>0.90430811922234433</v>
      </c>
      <c r="G255">
        <v>1</v>
      </c>
      <c r="H255">
        <f t="shared" si="27"/>
        <v>45.795000870218892</v>
      </c>
      <c r="I255">
        <f t="shared" si="28"/>
        <v>2.1579758093624477</v>
      </c>
      <c r="J255">
        <f t="shared" si="29"/>
        <v>0.73883414368298594</v>
      </c>
      <c r="K255">
        <f t="shared" si="30"/>
        <v>49.364136953426623</v>
      </c>
      <c r="L255">
        <f t="shared" si="31"/>
        <v>2.1307244940798928</v>
      </c>
      <c r="M255">
        <f t="shared" si="32"/>
        <v>0.72845139256033253</v>
      </c>
      <c r="N255">
        <f t="shared" si="33"/>
        <v>49.511640349143022</v>
      </c>
      <c r="O255">
        <f t="shared" si="34"/>
        <v>2.1296442100028075</v>
      </c>
      <c r="Q255">
        <f t="shared" si="35"/>
        <v>2.1296442100028075</v>
      </c>
    </row>
    <row r="256" spans="1:17" x14ac:dyDescent="0.25">
      <c r="A256">
        <v>13.65</v>
      </c>
      <c r="B256">
        <v>6.3467266499999999</v>
      </c>
      <c r="C256">
        <v>56.897999999999996</v>
      </c>
      <c r="D256">
        <v>262.58800000000002</v>
      </c>
      <c r="E256">
        <v>135.54849999999999</v>
      </c>
      <c r="F256">
        <f>C256/(1000*B256-D256)*100</f>
        <v>0.93518578837778454</v>
      </c>
      <c r="G256">
        <v>1</v>
      </c>
      <c r="H256">
        <f t="shared" si="27"/>
        <v>44.885326285425506</v>
      </c>
      <c r="I256">
        <f t="shared" si="28"/>
        <v>2.1732423394179508</v>
      </c>
      <c r="J256">
        <f t="shared" si="29"/>
        <v>0.74490982292732122</v>
      </c>
      <c r="K256">
        <f t="shared" si="30"/>
        <v>48.347000664080575</v>
      </c>
      <c r="L256">
        <f t="shared" si="31"/>
        <v>2.1463256873455521</v>
      </c>
      <c r="M256">
        <f t="shared" si="32"/>
        <v>0.7346545784877373</v>
      </c>
      <c r="N256">
        <f t="shared" si="33"/>
        <v>48.491617856582707</v>
      </c>
      <c r="O256">
        <f t="shared" si="34"/>
        <v>2.1452466577820775</v>
      </c>
      <c r="Q256">
        <f t="shared" si="35"/>
        <v>2.1452466577820775</v>
      </c>
    </row>
    <row r="257" spans="1:17" x14ac:dyDescent="0.25">
      <c r="A257">
        <v>13.7</v>
      </c>
      <c r="B257">
        <v>6.5210993999999998</v>
      </c>
      <c r="C257">
        <v>21.582000000000004</v>
      </c>
      <c r="D257">
        <v>263.6035</v>
      </c>
      <c r="E257">
        <v>136.0735</v>
      </c>
      <c r="F257">
        <f>C257/(1000*B257-D257)*100</f>
        <v>0.34489834823543403</v>
      </c>
      <c r="G257">
        <v>1</v>
      </c>
      <c r="H257">
        <f t="shared" si="27"/>
        <v>45.986146457612982</v>
      </c>
      <c r="I257">
        <f t="shared" si="28"/>
        <v>1.9597685885166554</v>
      </c>
      <c r="J257">
        <f t="shared" si="29"/>
        <v>0.66383545512711617</v>
      </c>
      <c r="K257">
        <f t="shared" si="30"/>
        <v>50.782169171587483</v>
      </c>
      <c r="L257">
        <f t="shared" si="31"/>
        <v>1.9201069307928715</v>
      </c>
      <c r="M257">
        <f t="shared" si="32"/>
        <v>0.64872436353435459</v>
      </c>
      <c r="N257">
        <f t="shared" si="33"/>
        <v>51.009133659818083</v>
      </c>
      <c r="O257">
        <f t="shared" si="34"/>
        <v>1.9183275481035582</v>
      </c>
      <c r="Q257">
        <f t="shared" si="35"/>
        <v>1.9183275481035582</v>
      </c>
    </row>
    <row r="258" spans="1:17" x14ac:dyDescent="0.25">
      <c r="A258">
        <v>13.75</v>
      </c>
      <c r="B258">
        <v>6.1762779000000005</v>
      </c>
      <c r="C258">
        <v>16.677000000000003</v>
      </c>
      <c r="D258">
        <v>264.61900000000003</v>
      </c>
      <c r="E258">
        <v>136.5985</v>
      </c>
      <c r="F258">
        <f>C258/(1000*B258-D258)*100</f>
        <v>0.28210355641459628</v>
      </c>
      <c r="G258">
        <v>1</v>
      </c>
      <c r="H258">
        <f t="shared" si="27"/>
        <v>43.277626767497459</v>
      </c>
      <c r="I258">
        <f t="shared" si="28"/>
        <v>1.9524439609982212</v>
      </c>
      <c r="J258">
        <f t="shared" si="29"/>
        <v>0.66130390333578126</v>
      </c>
      <c r="K258">
        <f t="shared" si="30"/>
        <v>47.889306489715644</v>
      </c>
      <c r="L258">
        <f t="shared" si="31"/>
        <v>1.9112021595370741</v>
      </c>
      <c r="M258">
        <f t="shared" si="32"/>
        <v>0.64559077697908429</v>
      </c>
      <c r="N258">
        <f t="shared" si="33"/>
        <v>48.114800004885296</v>
      </c>
      <c r="O258">
        <f t="shared" si="34"/>
        <v>1.9092917899895669</v>
      </c>
      <c r="Q258">
        <f t="shared" si="35"/>
        <v>1.9092917899895669</v>
      </c>
    </row>
    <row r="259" spans="1:17" x14ac:dyDescent="0.25">
      <c r="A259">
        <v>13.8</v>
      </c>
      <c r="B259">
        <v>5.9117021999999997</v>
      </c>
      <c r="C259">
        <v>14.715</v>
      </c>
      <c r="D259">
        <v>265.63450000000006</v>
      </c>
      <c r="E259">
        <v>137.12350000000004</v>
      </c>
      <c r="F259">
        <f>C259/(1000*B259-D259)*100</f>
        <v>0.26062386747505706</v>
      </c>
      <c r="G259">
        <v>1</v>
      </c>
      <c r="H259">
        <f t="shared" ref="H259:H322" si="36">((1000*B259-D259)/101.3)*MIN((101.3/E259)^G259,1.7)</f>
        <v>41.175055333330889</v>
      </c>
      <c r="I259">
        <f t="shared" ref="I259:I322" si="37">SQRT((3.47-LOG(H259))^2+(LOG(F259)+1.22)^2)</f>
        <v>1.9613506384973329</v>
      </c>
      <c r="J259">
        <f t="shared" ref="J259:J322" si="38">MIN(0.381*I259+0.05*(E259/101.3)-0.15,1)</f>
        <v>0.66495647875613151</v>
      </c>
      <c r="K259">
        <f t="shared" ref="K259:K322" si="39">((1000*B259-D259)/101.3)*MIN((101.3/E259)^J259,1.7)</f>
        <v>45.571490531750236</v>
      </c>
      <c r="L259">
        <f t="shared" ref="L259:L322" si="40">SQRT((3.47-LOG(K259))^2+(LOG(F259)+1.22)^2)</f>
        <v>1.9197255652730332</v>
      </c>
      <c r="M259">
        <f t="shared" ref="M259:M322" si="41">MIN(0.381*L259+0.05*(E259/101.3)-0.15,1)</f>
        <v>0.64909732585767321</v>
      </c>
      <c r="N259">
        <f t="shared" ref="N259:N322" si="42">((1000*B259-D259)/101.3)*MIN((101.3/E259)^M259,1.7)</f>
        <v>45.790854811395789</v>
      </c>
      <c r="O259">
        <f t="shared" ref="O259:O322" si="43">SQRT((3.47-LOG(N259))^2+(LOG(F259)+1.22)^2)</f>
        <v>1.9177579544574717</v>
      </c>
      <c r="Q259">
        <f t="shared" ref="Q259:Q322" si="44">O259</f>
        <v>1.9177579544574717</v>
      </c>
    </row>
    <row r="260" spans="1:17" x14ac:dyDescent="0.25">
      <c r="A260">
        <v>13.85</v>
      </c>
      <c r="B260">
        <v>5.7556250999999996</v>
      </c>
      <c r="C260">
        <v>19.62</v>
      </c>
      <c r="D260">
        <v>266.65000000000003</v>
      </c>
      <c r="E260">
        <v>137.64850000000001</v>
      </c>
      <c r="F260">
        <f>C260/(1000*B260-D260)*100</f>
        <v>0.35744377852980241</v>
      </c>
      <c r="G260">
        <v>1</v>
      </c>
      <c r="H260">
        <f t="shared" si="36"/>
        <v>39.876752016912633</v>
      </c>
      <c r="I260">
        <f t="shared" si="37"/>
        <v>2.0228837739426146</v>
      </c>
      <c r="J260">
        <f t="shared" si="38"/>
        <v>0.68865973465397234</v>
      </c>
      <c r="K260">
        <f t="shared" si="39"/>
        <v>43.871095749346068</v>
      </c>
      <c r="L260">
        <f t="shared" si="40"/>
        <v>1.9846364189791694</v>
      </c>
      <c r="M260">
        <f t="shared" si="41"/>
        <v>0.67408749241289967</v>
      </c>
      <c r="N260">
        <f t="shared" si="42"/>
        <v>44.067554591862432</v>
      </c>
      <c r="O260">
        <f t="shared" si="43"/>
        <v>1.9828494187026764</v>
      </c>
      <c r="Q260">
        <f t="shared" si="44"/>
        <v>1.9828494187026764</v>
      </c>
    </row>
    <row r="261" spans="1:17" x14ac:dyDescent="0.25">
      <c r="A261">
        <v>13.9</v>
      </c>
      <c r="B261">
        <v>5.7670537499999996</v>
      </c>
      <c r="C261">
        <v>46.106999999999999</v>
      </c>
      <c r="D261">
        <v>267.66550000000001</v>
      </c>
      <c r="E261">
        <v>138.17349999999999</v>
      </c>
      <c r="F261">
        <f>C261/(1000*B261-D261)*100</f>
        <v>0.83840234411527503</v>
      </c>
      <c r="G261">
        <v>1</v>
      </c>
      <c r="H261">
        <f t="shared" si="36"/>
        <v>39.800600332191046</v>
      </c>
      <c r="I261">
        <f t="shared" si="37"/>
        <v>2.1919845815693209</v>
      </c>
      <c r="J261">
        <f t="shared" si="38"/>
        <v>0.75334627365293594</v>
      </c>
      <c r="K261">
        <f t="shared" si="39"/>
        <v>42.967721275979876</v>
      </c>
      <c r="L261">
        <f t="shared" si="40"/>
        <v>2.1636842910837197</v>
      </c>
      <c r="M261">
        <f t="shared" si="41"/>
        <v>0.74256386297792198</v>
      </c>
      <c r="N261">
        <f t="shared" si="42"/>
        <v>43.111780186107367</v>
      </c>
      <c r="O261">
        <f t="shared" si="43"/>
        <v>2.1624503663020338</v>
      </c>
      <c r="Q261">
        <f t="shared" si="44"/>
        <v>2.1624503663020338</v>
      </c>
    </row>
    <row r="262" spans="1:17" x14ac:dyDescent="0.25">
      <c r="A262">
        <v>13.95</v>
      </c>
      <c r="B262">
        <v>5.2586995500000002</v>
      </c>
      <c r="C262">
        <v>51.012</v>
      </c>
      <c r="D262">
        <v>268.68100000000004</v>
      </c>
      <c r="E262">
        <v>138.69850000000002</v>
      </c>
      <c r="F262">
        <f>C262/(1000*B262-D262)*100</f>
        <v>1.0222807688760995</v>
      </c>
      <c r="G262">
        <v>1</v>
      </c>
      <c r="H262">
        <f t="shared" si="36"/>
        <v>35.977451450448278</v>
      </c>
      <c r="I262">
        <f t="shared" si="37"/>
        <v>2.2748895578081991</v>
      </c>
      <c r="J262">
        <f t="shared" si="38"/>
        <v>0.78519220089313713</v>
      </c>
      <c r="K262">
        <f t="shared" si="39"/>
        <v>38.489614928247278</v>
      </c>
      <c r="L262">
        <f t="shared" si="40"/>
        <v>2.2502828106555497</v>
      </c>
      <c r="M262">
        <f t="shared" si="41"/>
        <v>0.77581703022797766</v>
      </c>
      <c r="N262">
        <f t="shared" si="42"/>
        <v>38.603165943103129</v>
      </c>
      <c r="O262">
        <f t="shared" si="43"/>
        <v>2.2492114320112946</v>
      </c>
      <c r="Q262">
        <f t="shared" si="44"/>
        <v>2.2492114320112946</v>
      </c>
    </row>
    <row r="263" spans="1:17" x14ac:dyDescent="0.25">
      <c r="A263">
        <v>14</v>
      </c>
      <c r="B263">
        <v>6.0738124500000001</v>
      </c>
      <c r="C263">
        <v>32.373000000000005</v>
      </c>
      <c r="D263">
        <v>269.69650000000001</v>
      </c>
      <c r="E263">
        <v>139.2235</v>
      </c>
      <c r="F263">
        <f>C263/(1000*B263-D263)*100</f>
        <v>0.55775936040698848</v>
      </c>
      <c r="G263">
        <v>1</v>
      </c>
      <c r="H263">
        <f t="shared" si="36"/>
        <v>41.689197226043021</v>
      </c>
      <c r="I263">
        <f t="shared" si="37"/>
        <v>2.0872068604608782</v>
      </c>
      <c r="J263">
        <f t="shared" si="38"/>
        <v>0.71394422449699635</v>
      </c>
      <c r="K263">
        <f t="shared" si="39"/>
        <v>45.659244623133112</v>
      </c>
      <c r="L263">
        <f t="shared" si="40"/>
        <v>2.0522733236046617</v>
      </c>
      <c r="M263">
        <f t="shared" si="41"/>
        <v>0.70063454695477778</v>
      </c>
      <c r="N263">
        <f t="shared" si="42"/>
        <v>45.852902317444411</v>
      </c>
      <c r="O263">
        <f t="shared" si="43"/>
        <v>2.0506519672586156</v>
      </c>
      <c r="Q263">
        <f t="shared" si="44"/>
        <v>2.0506519672586156</v>
      </c>
    </row>
    <row r="264" spans="1:17" x14ac:dyDescent="0.25">
      <c r="A264">
        <v>14.05</v>
      </c>
      <c r="B264">
        <v>5.2581109499999998</v>
      </c>
      <c r="C264">
        <v>30.411000000000001</v>
      </c>
      <c r="D264">
        <v>270.71200000000005</v>
      </c>
      <c r="E264">
        <v>139.74850000000004</v>
      </c>
      <c r="F264">
        <f>C264/(1000*B264-D264)*100</f>
        <v>0.60975671497063622</v>
      </c>
      <c r="G264">
        <v>1</v>
      </c>
      <c r="H264">
        <f t="shared" si="36"/>
        <v>35.688389857493988</v>
      </c>
      <c r="I264">
        <f t="shared" si="37"/>
        <v>2.1649578873957931</v>
      </c>
      <c r="J264">
        <f t="shared" si="38"/>
        <v>0.74382649705238757</v>
      </c>
      <c r="K264">
        <f t="shared" si="39"/>
        <v>38.754670880749522</v>
      </c>
      <c r="L264">
        <f t="shared" si="40"/>
        <v>2.1333176376642942</v>
      </c>
      <c r="M264">
        <f t="shared" si="41"/>
        <v>0.7317715619046864</v>
      </c>
      <c r="N264">
        <f t="shared" si="42"/>
        <v>38.905283297631556</v>
      </c>
      <c r="O264">
        <f t="shared" si="43"/>
        <v>2.131831959911374</v>
      </c>
      <c r="Q264">
        <f t="shared" si="44"/>
        <v>2.131831959911374</v>
      </c>
    </row>
    <row r="265" spans="1:17" x14ac:dyDescent="0.25">
      <c r="A265">
        <v>14.1</v>
      </c>
      <c r="B265">
        <v>4.8276481499999999</v>
      </c>
      <c r="C265">
        <v>34.335000000000001</v>
      </c>
      <c r="D265">
        <v>271.72750000000002</v>
      </c>
      <c r="E265">
        <v>140.27350000000001</v>
      </c>
      <c r="F265">
        <f>C265/(1000*B265-D265)*100</f>
        <v>0.75363472364252004</v>
      </c>
      <c r="G265">
        <v>1</v>
      </c>
      <c r="H265">
        <f t="shared" si="36"/>
        <v>32.478840622070457</v>
      </c>
      <c r="I265">
        <f t="shared" si="37"/>
        <v>2.2447918771955986</v>
      </c>
      <c r="J265">
        <f t="shared" si="38"/>
        <v>0.77450237845930203</v>
      </c>
      <c r="K265">
        <f t="shared" si="39"/>
        <v>34.952501034941697</v>
      </c>
      <c r="L265">
        <f t="shared" si="40"/>
        <v>2.2170358739773701</v>
      </c>
      <c r="M265">
        <f t="shared" si="41"/>
        <v>0.76392734123315698</v>
      </c>
      <c r="N265">
        <f t="shared" si="42"/>
        <v>35.073023800515585</v>
      </c>
      <c r="O265">
        <f t="shared" si="43"/>
        <v>2.2157369391747852</v>
      </c>
      <c r="Q265">
        <f t="shared" si="44"/>
        <v>2.2157369391747852</v>
      </c>
    </row>
    <row r="266" spans="1:17" x14ac:dyDescent="0.25">
      <c r="A266">
        <v>14.15</v>
      </c>
      <c r="B266">
        <v>4.8325041000000004</v>
      </c>
      <c r="C266">
        <v>36.297000000000004</v>
      </c>
      <c r="D266">
        <v>272.74300000000005</v>
      </c>
      <c r="E266">
        <v>140.79850000000005</v>
      </c>
      <c r="F266">
        <f>C266/(1000*B266-D266)*100</f>
        <v>0.79602854632011333</v>
      </c>
      <c r="G266">
        <v>1</v>
      </c>
      <c r="H266">
        <f t="shared" si="36"/>
        <v>32.385011914189413</v>
      </c>
      <c r="I266">
        <f t="shared" si="37"/>
        <v>2.2575943877419506</v>
      </c>
      <c r="J266">
        <f t="shared" si="38"/>
        <v>0.77963926627065072</v>
      </c>
      <c r="K266">
        <f t="shared" si="39"/>
        <v>34.821953413604959</v>
      </c>
      <c r="L266">
        <f t="shared" si="40"/>
        <v>2.2302984940604689</v>
      </c>
      <c r="M266">
        <f t="shared" si="41"/>
        <v>0.76923953077800611</v>
      </c>
      <c r="N266">
        <f t="shared" si="42"/>
        <v>34.941389676975099</v>
      </c>
      <c r="O266">
        <f t="shared" si="43"/>
        <v>2.2290130344176347</v>
      </c>
      <c r="Q266">
        <f t="shared" si="44"/>
        <v>2.2290130344176347</v>
      </c>
    </row>
    <row r="267" spans="1:17" x14ac:dyDescent="0.25">
      <c r="A267">
        <v>14.2</v>
      </c>
      <c r="B267">
        <v>5.1115986000000007</v>
      </c>
      <c r="C267">
        <v>36.297000000000004</v>
      </c>
      <c r="D267">
        <v>273.75850000000003</v>
      </c>
      <c r="E267">
        <v>141.32350000000002</v>
      </c>
      <c r="F267">
        <f>C267/(1000*B267-D267)*100</f>
        <v>0.75027283353164154</v>
      </c>
      <c r="G267">
        <v>1</v>
      </c>
      <c r="H267">
        <f t="shared" si="36"/>
        <v>34.232382441702896</v>
      </c>
      <c r="I267">
        <f t="shared" si="37"/>
        <v>2.223939923771781</v>
      </c>
      <c r="J267">
        <f t="shared" si="38"/>
        <v>0.76707604679120445</v>
      </c>
      <c r="K267">
        <f t="shared" si="39"/>
        <v>36.992959712906192</v>
      </c>
      <c r="L267">
        <f t="shared" si="40"/>
        <v>2.1946881734754959</v>
      </c>
      <c r="M267">
        <f t="shared" si="41"/>
        <v>0.7559311299283199</v>
      </c>
      <c r="N267">
        <f t="shared" si="42"/>
        <v>37.130490770542963</v>
      </c>
      <c r="O267">
        <f t="shared" si="43"/>
        <v>2.1932917260050804</v>
      </c>
      <c r="Q267">
        <f t="shared" si="44"/>
        <v>2.1932917260050804</v>
      </c>
    </row>
    <row r="268" spans="1:17" x14ac:dyDescent="0.25">
      <c r="A268">
        <v>14.25</v>
      </c>
      <c r="B268">
        <v>5.7884886000000009</v>
      </c>
      <c r="C268">
        <v>41.201999999999998</v>
      </c>
      <c r="D268">
        <v>274.774</v>
      </c>
      <c r="E268">
        <v>141.8485</v>
      </c>
      <c r="F268">
        <f>C268/(1000*B268-D268)*100</f>
        <v>0.74726392258315288</v>
      </c>
      <c r="G268">
        <v>1</v>
      </c>
      <c r="H268">
        <f t="shared" si="36"/>
        <v>38.870446990979815</v>
      </c>
      <c r="I268">
        <f t="shared" si="37"/>
        <v>2.1752048445916272</v>
      </c>
      <c r="J268">
        <f t="shared" si="38"/>
        <v>0.74876711291675446</v>
      </c>
      <c r="K268">
        <f t="shared" si="39"/>
        <v>42.301291533584326</v>
      </c>
      <c r="L268">
        <f t="shared" si="40"/>
        <v>2.1435291855958725</v>
      </c>
      <c r="M268">
        <f t="shared" si="41"/>
        <v>0.7366986868393719</v>
      </c>
      <c r="N268">
        <f t="shared" si="42"/>
        <v>42.473516207089943</v>
      </c>
      <c r="O268">
        <f t="shared" si="43"/>
        <v>2.1420116546491696</v>
      </c>
      <c r="Q268">
        <f t="shared" si="44"/>
        <v>2.1420116546491696</v>
      </c>
    </row>
    <row r="269" spans="1:17" x14ac:dyDescent="0.25">
      <c r="A269">
        <v>14.3</v>
      </c>
      <c r="B269">
        <v>5.7880471500000006</v>
      </c>
      <c r="C269">
        <v>31.392000000000003</v>
      </c>
      <c r="D269">
        <v>275.78950000000003</v>
      </c>
      <c r="E269">
        <v>142.37350000000001</v>
      </c>
      <c r="F269">
        <f>C269/(1000*B269-D269)*100</f>
        <v>0.56949442484786605</v>
      </c>
      <c r="G269">
        <v>1</v>
      </c>
      <c r="H269">
        <f t="shared" si="36"/>
        <v>38.716879545701971</v>
      </c>
      <c r="I269">
        <f t="shared" si="37"/>
        <v>2.1198770771025983</v>
      </c>
      <c r="J269">
        <f t="shared" si="38"/>
        <v>0.727946364796623</v>
      </c>
      <c r="K269">
        <f t="shared" si="39"/>
        <v>42.473225015714377</v>
      </c>
      <c r="L269">
        <f t="shared" si="40"/>
        <v>2.0842550693729707</v>
      </c>
      <c r="M269">
        <f t="shared" si="41"/>
        <v>0.71437437985163488</v>
      </c>
      <c r="N269">
        <f t="shared" si="42"/>
        <v>42.669882350957046</v>
      </c>
      <c r="O269">
        <f t="shared" si="43"/>
        <v>2.0824823684747522</v>
      </c>
      <c r="Q269">
        <f t="shared" si="44"/>
        <v>2.0824823684747522</v>
      </c>
    </row>
    <row r="270" spans="1:17" x14ac:dyDescent="0.25">
      <c r="A270">
        <v>14.35</v>
      </c>
      <c r="B270">
        <v>5.3791172999999999</v>
      </c>
      <c r="C270">
        <v>30.411000000000001</v>
      </c>
      <c r="D270">
        <v>276.80500000000001</v>
      </c>
      <c r="E270">
        <v>142.89849999999998</v>
      </c>
      <c r="F270">
        <f>C270/(1000*B270-D270)*100</f>
        <v>0.59602388509225512</v>
      </c>
      <c r="G270">
        <v>1</v>
      </c>
      <c r="H270">
        <f t="shared" si="36"/>
        <v>35.705849256640207</v>
      </c>
      <c r="I270">
        <f t="shared" si="37"/>
        <v>2.1601939948160402</v>
      </c>
      <c r="J270">
        <f t="shared" si="38"/>
        <v>0.74356624173863295</v>
      </c>
      <c r="K270">
        <f t="shared" si="39"/>
        <v>38.999159206195429</v>
      </c>
      <c r="L270">
        <f t="shared" si="40"/>
        <v>2.1262603690150916</v>
      </c>
      <c r="M270">
        <f t="shared" si="41"/>
        <v>0.73063753030847145</v>
      </c>
      <c r="N270">
        <f t="shared" si="42"/>
        <v>39.173017733854792</v>
      </c>
      <c r="O270">
        <f t="shared" si="43"/>
        <v>2.1245534715879311</v>
      </c>
      <c r="Q270">
        <f t="shared" si="44"/>
        <v>2.1245534715879311</v>
      </c>
    </row>
    <row r="271" spans="1:17" x14ac:dyDescent="0.25">
      <c r="A271">
        <v>14.4</v>
      </c>
      <c r="B271">
        <v>5.54211045</v>
      </c>
      <c r="C271">
        <v>32.373000000000005</v>
      </c>
      <c r="D271">
        <v>277.82050000000004</v>
      </c>
      <c r="E271">
        <v>143.42350000000002</v>
      </c>
      <c r="F271">
        <f>C271/(1000*B271-D271)*100</f>
        <v>0.61495472907984483</v>
      </c>
      <c r="G271">
        <v>1</v>
      </c>
      <c r="H271">
        <f t="shared" si="36"/>
        <v>36.704514601860922</v>
      </c>
      <c r="I271">
        <f t="shared" si="37"/>
        <v>2.1558892209149847</v>
      </c>
      <c r="J271">
        <f t="shared" si="38"/>
        <v>0.74218525417551928</v>
      </c>
      <c r="K271">
        <f t="shared" si="39"/>
        <v>40.146927569932522</v>
      </c>
      <c r="L271">
        <f t="shared" si="40"/>
        <v>2.121560316307384</v>
      </c>
      <c r="M271">
        <f t="shared" si="41"/>
        <v>0.72910594152002339</v>
      </c>
      <c r="N271">
        <f t="shared" si="42"/>
        <v>40.329926719322536</v>
      </c>
      <c r="O271">
        <f t="shared" si="43"/>
        <v>2.1198230024041611</v>
      </c>
      <c r="Q271">
        <f t="shared" si="44"/>
        <v>2.1198230024041611</v>
      </c>
    </row>
    <row r="272" spans="1:17" x14ac:dyDescent="0.25">
      <c r="A272">
        <v>14.45</v>
      </c>
      <c r="B272">
        <v>5.9342161499999992</v>
      </c>
      <c r="C272">
        <v>34.335000000000001</v>
      </c>
      <c r="D272">
        <v>278.83600000000001</v>
      </c>
      <c r="E272">
        <v>143.9485</v>
      </c>
      <c r="F272">
        <f>C272/(1000*B272-D272)*100</f>
        <v>0.6071209907967019</v>
      </c>
      <c r="G272">
        <v>1</v>
      </c>
      <c r="H272">
        <f t="shared" si="36"/>
        <v>39.287524010323132</v>
      </c>
      <c r="I272">
        <f t="shared" si="37"/>
        <v>2.1272004623489784</v>
      </c>
      <c r="J272">
        <f t="shared" si="38"/>
        <v>0.73151396845505945</v>
      </c>
      <c r="K272">
        <f t="shared" si="39"/>
        <v>43.174270670200059</v>
      </c>
      <c r="L272">
        <f t="shared" si="40"/>
        <v>2.0911624730517642</v>
      </c>
      <c r="M272">
        <f t="shared" si="41"/>
        <v>0.71778349453282086</v>
      </c>
      <c r="N272">
        <f t="shared" si="42"/>
        <v>43.383066706508622</v>
      </c>
      <c r="O272">
        <f t="shared" si="43"/>
        <v>2.0893243634078131</v>
      </c>
      <c r="Q272">
        <f t="shared" si="44"/>
        <v>2.0893243634078131</v>
      </c>
    </row>
    <row r="273" spans="1:17" x14ac:dyDescent="0.25">
      <c r="A273">
        <v>14.5</v>
      </c>
      <c r="B273">
        <v>6.6215047500000006</v>
      </c>
      <c r="C273">
        <v>41.201999999999998</v>
      </c>
      <c r="D273">
        <v>279.85150000000004</v>
      </c>
      <c r="E273">
        <v>144.47350000000003</v>
      </c>
      <c r="F273">
        <f>C273/(1000*B273-D273)*100</f>
        <v>0.64970439687789594</v>
      </c>
      <c r="G273">
        <v>1</v>
      </c>
      <c r="H273">
        <f t="shared" si="36"/>
        <v>43.894923636514655</v>
      </c>
      <c r="I273">
        <f t="shared" si="37"/>
        <v>2.0991835161510002</v>
      </c>
      <c r="J273">
        <f t="shared" si="38"/>
        <v>0.72109864324681827</v>
      </c>
      <c r="K273">
        <f t="shared" si="39"/>
        <v>48.463520605353658</v>
      </c>
      <c r="L273">
        <f t="shared" si="40"/>
        <v>2.0618549174417971</v>
      </c>
      <c r="M273">
        <f t="shared" si="41"/>
        <v>0.70687644713861186</v>
      </c>
      <c r="N273">
        <f t="shared" si="42"/>
        <v>48.708832535598795</v>
      </c>
      <c r="O273">
        <f t="shared" si="43"/>
        <v>2.0599573233357282</v>
      </c>
      <c r="Q273">
        <f t="shared" si="44"/>
        <v>2.0599573233357282</v>
      </c>
    </row>
    <row r="274" spans="1:17" x14ac:dyDescent="0.25">
      <c r="A274">
        <v>14.55</v>
      </c>
      <c r="B274">
        <v>6.73657605</v>
      </c>
      <c r="C274">
        <v>47.088000000000001</v>
      </c>
      <c r="D274">
        <v>280.86700000000002</v>
      </c>
      <c r="E274">
        <v>144.99850000000001</v>
      </c>
      <c r="F274">
        <f>C274/(1000*B274-D274)*100</f>
        <v>0.72940090136187297</v>
      </c>
      <c r="G274">
        <v>1</v>
      </c>
      <c r="H274">
        <f t="shared" si="36"/>
        <v>44.52259195784783</v>
      </c>
      <c r="I274">
        <f t="shared" si="37"/>
        <v>2.1190529046247186</v>
      </c>
      <c r="J274">
        <f t="shared" si="38"/>
        <v>0.72892801154849363</v>
      </c>
      <c r="K274">
        <f t="shared" si="39"/>
        <v>49.068299051924093</v>
      </c>
      <c r="L274">
        <f t="shared" si="40"/>
        <v>2.0828742321159233</v>
      </c>
      <c r="M274">
        <f t="shared" si="41"/>
        <v>0.71514393732264259</v>
      </c>
      <c r="N274">
        <f t="shared" si="42"/>
        <v>49.311467704288447</v>
      </c>
      <c r="O274">
        <f t="shared" si="43"/>
        <v>2.0810406195993525</v>
      </c>
      <c r="Q274">
        <f t="shared" si="44"/>
        <v>2.0810406195993525</v>
      </c>
    </row>
    <row r="275" spans="1:17" x14ac:dyDescent="0.25">
      <c r="A275">
        <v>14.6</v>
      </c>
      <c r="B275">
        <v>6.3153346499999996</v>
      </c>
      <c r="C275">
        <v>51.012</v>
      </c>
      <c r="D275">
        <v>281.88249999999999</v>
      </c>
      <c r="E275">
        <v>145.52349999999998</v>
      </c>
      <c r="F275">
        <f>C275/(1000*B275-D275)*100</f>
        <v>0.84548611195996648</v>
      </c>
      <c r="G275">
        <v>1</v>
      </c>
      <c r="H275">
        <f t="shared" si="36"/>
        <v>41.460328744154729</v>
      </c>
      <c r="I275">
        <f t="shared" si="37"/>
        <v>2.1787881341059809</v>
      </c>
      <c r="J275">
        <f t="shared" si="38"/>
        <v>0.75194626527404307</v>
      </c>
      <c r="K275">
        <f t="shared" si="39"/>
        <v>45.358373122456953</v>
      </c>
      <c r="L275">
        <f t="shared" si="40"/>
        <v>2.1457083693397059</v>
      </c>
      <c r="M275">
        <f t="shared" si="41"/>
        <v>0.73934287489809225</v>
      </c>
      <c r="N275">
        <f t="shared" si="42"/>
        <v>45.565934451387498</v>
      </c>
      <c r="O275">
        <f t="shared" si="43"/>
        <v>2.1440329530466045</v>
      </c>
      <c r="Q275">
        <f t="shared" si="44"/>
        <v>2.1440329530466045</v>
      </c>
    </row>
    <row r="276" spans="1:17" x14ac:dyDescent="0.25">
      <c r="A276">
        <v>14.65</v>
      </c>
      <c r="B276">
        <v>6.1889818500000011</v>
      </c>
      <c r="C276">
        <v>44.145000000000003</v>
      </c>
      <c r="D276">
        <v>282.89800000000002</v>
      </c>
      <c r="E276">
        <v>146.04850000000002</v>
      </c>
      <c r="F276">
        <f>C276/(1000*B276-D276)*100</f>
        <v>0.74744959809536049</v>
      </c>
      <c r="G276">
        <v>1</v>
      </c>
      <c r="H276">
        <f t="shared" si="36"/>
        <v>40.439195541207205</v>
      </c>
      <c r="I276">
        <f t="shared" si="37"/>
        <v>2.1604227122522532</v>
      </c>
      <c r="J276">
        <f t="shared" si="38"/>
        <v>0.74520817084096136</v>
      </c>
      <c r="K276">
        <f t="shared" si="39"/>
        <v>44.390065305291543</v>
      </c>
      <c r="L276">
        <f t="shared" si="40"/>
        <v>2.125607798537068</v>
      </c>
      <c r="M276">
        <f t="shared" si="41"/>
        <v>0.73194368871547577</v>
      </c>
      <c r="N276">
        <f t="shared" si="42"/>
        <v>44.606006816182315</v>
      </c>
      <c r="O276">
        <f t="shared" si="43"/>
        <v>2.1238008350320281</v>
      </c>
      <c r="Q276">
        <f t="shared" si="44"/>
        <v>2.1238008350320281</v>
      </c>
    </row>
    <row r="277" spans="1:17" x14ac:dyDescent="0.25">
      <c r="A277">
        <v>14.7</v>
      </c>
      <c r="B277">
        <v>6.1569031500000015</v>
      </c>
      <c r="C277">
        <v>39.24</v>
      </c>
      <c r="D277">
        <v>283.9135</v>
      </c>
      <c r="E277">
        <v>146.5735</v>
      </c>
      <c r="F277">
        <f>C277/(1000*B277-D277)*100</f>
        <v>0.6681435238013741</v>
      </c>
      <c r="G277">
        <v>1</v>
      </c>
      <c r="H277">
        <f t="shared" si="36"/>
        <v>40.068563894564861</v>
      </c>
      <c r="I277">
        <f t="shared" si="37"/>
        <v>2.1396669266502104</v>
      </c>
      <c r="J277">
        <f t="shared" si="38"/>
        <v>0.73755934781977162</v>
      </c>
      <c r="K277">
        <f t="shared" si="39"/>
        <v>44.148030445670528</v>
      </c>
      <c r="L277">
        <f t="shared" si="40"/>
        <v>2.1030219835093997</v>
      </c>
      <c r="M277">
        <f t="shared" si="41"/>
        <v>0.7235976244831227</v>
      </c>
      <c r="N277">
        <f t="shared" si="42"/>
        <v>44.376335492779639</v>
      </c>
      <c r="O277">
        <f t="shared" si="43"/>
        <v>2.1010782252350628</v>
      </c>
      <c r="Q277">
        <f t="shared" si="44"/>
        <v>2.1010782252350628</v>
      </c>
    </row>
    <row r="278" spans="1:17" x14ac:dyDescent="0.25">
      <c r="A278">
        <v>14.75</v>
      </c>
      <c r="B278">
        <v>6.0949530000000003</v>
      </c>
      <c r="C278">
        <v>34.335000000000001</v>
      </c>
      <c r="D278">
        <v>284.92900000000003</v>
      </c>
      <c r="E278">
        <v>147.09850000000003</v>
      </c>
      <c r="F278">
        <f>C278/(1000*B278-D278)*100</f>
        <v>0.59096141427298754</v>
      </c>
      <c r="G278">
        <v>1</v>
      </c>
      <c r="H278">
        <f t="shared" si="36"/>
        <v>39.497506772672722</v>
      </c>
      <c r="I278">
        <f t="shared" si="37"/>
        <v>2.1196534279465902</v>
      </c>
      <c r="J278">
        <f t="shared" si="38"/>
        <v>0.73019333610688086</v>
      </c>
      <c r="K278">
        <f t="shared" si="39"/>
        <v>43.679538152236276</v>
      </c>
      <c r="L278">
        <f t="shared" si="40"/>
        <v>2.0811227639061798</v>
      </c>
      <c r="M278">
        <f t="shared" si="41"/>
        <v>0.71551315310748453</v>
      </c>
      <c r="N278">
        <f t="shared" si="42"/>
        <v>43.919380915271489</v>
      </c>
      <c r="O278">
        <f t="shared" si="43"/>
        <v>2.0790321851838569</v>
      </c>
      <c r="Q278">
        <f t="shared" si="44"/>
        <v>2.0790321851838569</v>
      </c>
    </row>
    <row r="279" spans="1:17" x14ac:dyDescent="0.25">
      <c r="A279">
        <v>14.8</v>
      </c>
      <c r="B279">
        <v>6.0756273000000007</v>
      </c>
      <c r="C279">
        <v>30.411000000000001</v>
      </c>
      <c r="D279">
        <v>285.94450000000006</v>
      </c>
      <c r="E279">
        <v>147.62350000000004</v>
      </c>
      <c r="F279">
        <f>C279/(1000*B279-D279)*100</f>
        <v>0.52526193662975795</v>
      </c>
      <c r="G279">
        <v>1</v>
      </c>
      <c r="H279">
        <f t="shared" si="36"/>
        <v>39.219248967813385</v>
      </c>
      <c r="I279">
        <f t="shared" si="37"/>
        <v>2.0989430363363901</v>
      </c>
      <c r="J279">
        <f t="shared" si="38"/>
        <v>0.72256180819658322</v>
      </c>
      <c r="K279">
        <f t="shared" si="39"/>
        <v>43.538473070719817</v>
      </c>
      <c r="L279">
        <f t="shared" si="40"/>
        <v>2.0584781443502722</v>
      </c>
      <c r="M279">
        <f t="shared" si="41"/>
        <v>0.70714468434987221</v>
      </c>
      <c r="N279">
        <f t="shared" si="42"/>
        <v>43.791982212146173</v>
      </c>
      <c r="O279">
        <f t="shared" si="43"/>
        <v>2.0562355376583046</v>
      </c>
      <c r="Q279">
        <f t="shared" si="44"/>
        <v>2.0562355376583046</v>
      </c>
    </row>
    <row r="280" spans="1:17" x14ac:dyDescent="0.25">
      <c r="A280">
        <v>14.85</v>
      </c>
      <c r="B280">
        <v>6.2716801500000008</v>
      </c>
      <c r="C280">
        <v>26.487000000000002</v>
      </c>
      <c r="D280">
        <v>286.96000000000004</v>
      </c>
      <c r="E280">
        <v>148.14850000000001</v>
      </c>
      <c r="F280">
        <f>C280/(1000*B280-D280)*100</f>
        <v>0.44257708524599931</v>
      </c>
      <c r="G280">
        <v>1</v>
      </c>
      <c r="H280">
        <f t="shared" si="36"/>
        <v>40.396765070182965</v>
      </c>
      <c r="I280">
        <f t="shared" si="37"/>
        <v>2.0550281882539463</v>
      </c>
      <c r="J280">
        <f t="shared" si="38"/>
        <v>0.70608938237036067</v>
      </c>
      <c r="K280">
        <f t="shared" si="39"/>
        <v>45.171826336438976</v>
      </c>
      <c r="L280">
        <f t="shared" si="40"/>
        <v>2.0111295994039633</v>
      </c>
      <c r="M280">
        <f t="shared" si="41"/>
        <v>0.68936402001851715</v>
      </c>
      <c r="N280">
        <f t="shared" si="42"/>
        <v>45.459934256460869</v>
      </c>
      <c r="O280">
        <f t="shared" si="43"/>
        <v>2.0086378895899641</v>
      </c>
      <c r="Q280">
        <f t="shared" si="44"/>
        <v>2.0086378895899641</v>
      </c>
    </row>
    <row r="281" spans="1:17" x14ac:dyDescent="0.25">
      <c r="A281">
        <v>14.9</v>
      </c>
      <c r="B281">
        <v>6.4867644000000002</v>
      </c>
      <c r="C281">
        <v>29.43</v>
      </c>
      <c r="D281">
        <v>287.97550000000001</v>
      </c>
      <c r="E281">
        <v>148.67349999999999</v>
      </c>
      <c r="F281">
        <f>C281/(1000*B281-D281)*100</f>
        <v>0.47477016034535396</v>
      </c>
      <c r="G281">
        <v>1</v>
      </c>
      <c r="H281">
        <f t="shared" si="36"/>
        <v>41.693973034871718</v>
      </c>
      <c r="I281">
        <f t="shared" si="37"/>
        <v>2.0557021620564218</v>
      </c>
      <c r="J281">
        <f t="shared" si="38"/>
        <v>0.7066052976822923</v>
      </c>
      <c r="K281">
        <f t="shared" si="39"/>
        <v>46.661631038889176</v>
      </c>
      <c r="L281">
        <f t="shared" si="40"/>
        <v>2.0118220350592666</v>
      </c>
      <c r="M281">
        <f t="shared" si="41"/>
        <v>0.68988696929637627</v>
      </c>
      <c r="N281">
        <f t="shared" si="42"/>
        <v>46.961892717046787</v>
      </c>
      <c r="O281">
        <f t="shared" si="43"/>
        <v>2.0093286017320602</v>
      </c>
      <c r="Q281">
        <f t="shared" si="44"/>
        <v>2.0093286017320602</v>
      </c>
    </row>
    <row r="282" spans="1:17" x14ac:dyDescent="0.25">
      <c r="A282">
        <v>14.95</v>
      </c>
      <c r="B282">
        <v>6.6823757999999991</v>
      </c>
      <c r="C282">
        <v>36.297000000000004</v>
      </c>
      <c r="D282">
        <v>288.99099999999999</v>
      </c>
      <c r="E282">
        <v>149.19849999999997</v>
      </c>
      <c r="F282">
        <f>C282/(1000*B282-D282)*100</f>
        <v>0.56772744227752425</v>
      </c>
      <c r="G282">
        <v>1</v>
      </c>
      <c r="H282">
        <f t="shared" si="36"/>
        <v>42.851535370663917</v>
      </c>
      <c r="I282">
        <f t="shared" si="37"/>
        <v>2.0802202001980863</v>
      </c>
      <c r="J282">
        <f t="shared" si="38"/>
        <v>0.71620580150745505</v>
      </c>
      <c r="K282">
        <f t="shared" si="39"/>
        <v>47.828614899019641</v>
      </c>
      <c r="L282">
        <f t="shared" si="40"/>
        <v>2.038177195187211</v>
      </c>
      <c r="M282">
        <f t="shared" si="41"/>
        <v>0.70018741659831163</v>
      </c>
      <c r="N282">
        <f t="shared" si="42"/>
        <v>48.126178300810857</v>
      </c>
      <c r="O282">
        <f t="shared" si="43"/>
        <v>2.0358115987936847</v>
      </c>
      <c r="Q282">
        <f t="shared" si="44"/>
        <v>2.0358115987936847</v>
      </c>
    </row>
    <row r="283" spans="1:17" x14ac:dyDescent="0.25">
      <c r="A283">
        <v>15</v>
      </c>
      <c r="B283">
        <v>6.5645086500000014</v>
      </c>
      <c r="C283">
        <v>52.974000000000004</v>
      </c>
      <c r="D283">
        <v>290.01375000000002</v>
      </c>
      <c r="E283">
        <v>149.73075</v>
      </c>
      <c r="F283">
        <f>C283/(1000*B283-D283)*100</f>
        <v>0.84427513041727065</v>
      </c>
      <c r="G283">
        <v>1</v>
      </c>
      <c r="H283">
        <f t="shared" si="36"/>
        <v>41.905185808526312</v>
      </c>
      <c r="I283">
        <f t="shared" si="37"/>
        <v>2.1745206243446153</v>
      </c>
      <c r="J283">
        <f t="shared" si="38"/>
        <v>0.75239697288023433</v>
      </c>
      <c r="K283">
        <f t="shared" si="39"/>
        <v>46.162188417337518</v>
      </c>
      <c r="L283">
        <f t="shared" si="40"/>
        <v>2.1389313215411616</v>
      </c>
      <c r="M283">
        <f t="shared" si="41"/>
        <v>0.73883744851211841</v>
      </c>
      <c r="N283">
        <f t="shared" si="42"/>
        <v>46.407423951541155</v>
      </c>
      <c r="O283">
        <f t="shared" si="43"/>
        <v>2.1369890822899387</v>
      </c>
      <c r="Q283">
        <f t="shared" si="44"/>
        <v>2.1369890822899387</v>
      </c>
    </row>
    <row r="284" spans="1:17" x14ac:dyDescent="0.25">
      <c r="A284">
        <v>15.05</v>
      </c>
      <c r="B284">
        <v>5.9904274500000003</v>
      </c>
      <c r="C284">
        <v>64.746000000000009</v>
      </c>
      <c r="D284">
        <v>291.04375000000005</v>
      </c>
      <c r="E284">
        <v>150.27025000000003</v>
      </c>
      <c r="F284">
        <f>C284/(1000*B284-D284)*100</f>
        <v>1.1360175662501895</v>
      </c>
      <c r="G284">
        <v>1</v>
      </c>
      <c r="H284">
        <f t="shared" si="36"/>
        <v>37.927558515408066</v>
      </c>
      <c r="I284">
        <f t="shared" si="37"/>
        <v>2.2809337204500872</v>
      </c>
      <c r="J284">
        <f t="shared" si="38"/>
        <v>0.79320665074913377</v>
      </c>
      <c r="K284">
        <f t="shared" si="39"/>
        <v>41.150114974370418</v>
      </c>
      <c r="L284">
        <f t="shared" si="40"/>
        <v>2.2516584569927258</v>
      </c>
      <c r="M284">
        <f t="shared" si="41"/>
        <v>0.78205277537187901</v>
      </c>
      <c r="N284">
        <f t="shared" si="42"/>
        <v>41.331513178082254</v>
      </c>
      <c r="O284">
        <f t="shared" si="43"/>
        <v>2.2500844465366385</v>
      </c>
      <c r="Q284">
        <f t="shared" si="44"/>
        <v>2.2500844465366385</v>
      </c>
    </row>
    <row r="285" spans="1:17" x14ac:dyDescent="0.25">
      <c r="A285">
        <v>15.1</v>
      </c>
      <c r="B285">
        <v>5.7371332500000003</v>
      </c>
      <c r="C285">
        <v>71.613</v>
      </c>
      <c r="D285">
        <v>292.07375000000002</v>
      </c>
      <c r="E285">
        <v>150.80975000000001</v>
      </c>
      <c r="F285">
        <f>C285/(1000*B285-D285)*100</f>
        <v>1.3151922398644129</v>
      </c>
      <c r="G285">
        <v>1</v>
      </c>
      <c r="H285">
        <f t="shared" si="36"/>
        <v>36.105487211536385</v>
      </c>
      <c r="I285">
        <f t="shared" si="37"/>
        <v>2.334580991654347</v>
      </c>
      <c r="J285">
        <f t="shared" si="38"/>
        <v>0.81391254933067136</v>
      </c>
      <c r="K285">
        <f t="shared" si="39"/>
        <v>38.880589258575661</v>
      </c>
      <c r="L285">
        <f t="shared" si="40"/>
        <v>2.3083103729910039</v>
      </c>
      <c r="M285">
        <f t="shared" si="41"/>
        <v>0.80390344361993771</v>
      </c>
      <c r="N285">
        <f t="shared" si="42"/>
        <v>39.035757527069364</v>
      </c>
      <c r="O285">
        <f t="shared" si="43"/>
        <v>2.3069015795975112</v>
      </c>
      <c r="Q285">
        <f t="shared" si="44"/>
        <v>2.3069015795975112</v>
      </c>
    </row>
    <row r="286" spans="1:17" x14ac:dyDescent="0.25">
      <c r="A286">
        <v>15.15</v>
      </c>
      <c r="B286">
        <v>5.5876288499999998</v>
      </c>
      <c r="C286">
        <v>71.613</v>
      </c>
      <c r="D286">
        <v>293.10375000000005</v>
      </c>
      <c r="E286">
        <v>151.34925000000004</v>
      </c>
      <c r="F286">
        <f>C286/(1000*B286-D286)*100</f>
        <v>1.3525859004804792</v>
      </c>
      <c r="G286">
        <v>1</v>
      </c>
      <c r="H286">
        <f t="shared" si="36"/>
        <v>34.982169386369598</v>
      </c>
      <c r="I286">
        <f t="shared" si="37"/>
        <v>2.3528095663304778</v>
      </c>
      <c r="J286">
        <f t="shared" si="38"/>
        <v>0.82112392453499206</v>
      </c>
      <c r="K286">
        <f t="shared" si="39"/>
        <v>37.58698647627687</v>
      </c>
      <c r="L286">
        <f t="shared" si="40"/>
        <v>2.327343832623233</v>
      </c>
      <c r="M286">
        <f t="shared" si="41"/>
        <v>0.81142147999253178</v>
      </c>
      <c r="N286">
        <f t="shared" si="42"/>
        <v>37.733694673716862</v>
      </c>
      <c r="O286">
        <f t="shared" si="43"/>
        <v>2.3259665290307447</v>
      </c>
      <c r="Q286">
        <f t="shared" si="44"/>
        <v>2.3259665290307447</v>
      </c>
    </row>
    <row r="287" spans="1:17" x14ac:dyDescent="0.25">
      <c r="A287">
        <v>15.2</v>
      </c>
      <c r="B287">
        <v>5.2934760000000001</v>
      </c>
      <c r="C287">
        <v>59.840999999999994</v>
      </c>
      <c r="D287">
        <v>294.13375000000002</v>
      </c>
      <c r="E287">
        <v>151.88875000000002</v>
      </c>
      <c r="F287">
        <f>C287/(1000*B287-D287)*100</f>
        <v>1.1969774623851768</v>
      </c>
      <c r="G287">
        <v>1</v>
      </c>
      <c r="H287">
        <f t="shared" si="36"/>
        <v>32.914499921817772</v>
      </c>
      <c r="I287">
        <f t="shared" si="37"/>
        <v>2.3447225213092038</v>
      </c>
      <c r="J287">
        <f t="shared" si="38"/>
        <v>0.8183090486346013</v>
      </c>
      <c r="K287">
        <f t="shared" si="39"/>
        <v>35.428244735309086</v>
      </c>
      <c r="L287">
        <f t="shared" si="40"/>
        <v>2.3181727749152148</v>
      </c>
      <c r="M287">
        <f t="shared" si="41"/>
        <v>0.80819359525849155</v>
      </c>
      <c r="N287">
        <f t="shared" si="42"/>
        <v>35.573705698869787</v>
      </c>
      <c r="O287">
        <f t="shared" si="43"/>
        <v>2.3166986629215836</v>
      </c>
      <c r="Q287">
        <f t="shared" si="44"/>
        <v>2.3166986629215836</v>
      </c>
    </row>
    <row r="288" spans="1:17" x14ac:dyDescent="0.25">
      <c r="A288">
        <v>15.25</v>
      </c>
      <c r="B288">
        <v>4.8653675999999999</v>
      </c>
      <c r="C288">
        <v>16.677000000000003</v>
      </c>
      <c r="D288">
        <v>295.16375000000005</v>
      </c>
      <c r="E288">
        <v>152.42825000000005</v>
      </c>
      <c r="F288">
        <f>C288/(1000*B288-D288)*100</f>
        <v>0.36490713647269812</v>
      </c>
      <c r="G288">
        <v>1</v>
      </c>
      <c r="H288">
        <f t="shared" si="36"/>
        <v>29.982656430156474</v>
      </c>
      <c r="I288">
        <f t="shared" si="37"/>
        <v>2.1411155982254972</v>
      </c>
      <c r="J288">
        <f t="shared" si="38"/>
        <v>0.74100109919242385</v>
      </c>
      <c r="K288">
        <f t="shared" si="39"/>
        <v>33.32967062933443</v>
      </c>
      <c r="L288">
        <f t="shared" si="40"/>
        <v>2.0983985009485338</v>
      </c>
      <c r="M288">
        <f t="shared" si="41"/>
        <v>0.72472588512990077</v>
      </c>
      <c r="N288">
        <f t="shared" si="42"/>
        <v>33.552057436783542</v>
      </c>
      <c r="O288">
        <f t="shared" si="43"/>
        <v>2.095718787810978</v>
      </c>
      <c r="Q288">
        <f t="shared" si="44"/>
        <v>2.095718787810978</v>
      </c>
    </row>
    <row r="289" spans="1:17" x14ac:dyDescent="0.25">
      <c r="A289">
        <v>15.3</v>
      </c>
      <c r="B289">
        <v>4.7860537500000007</v>
      </c>
      <c r="C289">
        <v>16.677000000000003</v>
      </c>
      <c r="D289">
        <v>296.19375000000002</v>
      </c>
      <c r="E289">
        <v>152.96775</v>
      </c>
      <c r="F289">
        <f>C289/(1000*B289-D289)*100</f>
        <v>0.37143697130868225</v>
      </c>
      <c r="G289">
        <v>1</v>
      </c>
      <c r="H289">
        <f t="shared" si="36"/>
        <v>29.351677069186156</v>
      </c>
      <c r="I289">
        <f t="shared" si="37"/>
        <v>2.1525316346874384</v>
      </c>
      <c r="J289">
        <f t="shared" si="38"/>
        <v>0.7456168973371381</v>
      </c>
      <c r="K289">
        <f t="shared" si="39"/>
        <v>32.596056536105472</v>
      </c>
      <c r="L289">
        <f t="shared" si="40"/>
        <v>2.1102420455371695</v>
      </c>
      <c r="M289">
        <f t="shared" si="41"/>
        <v>0.72950456387088569</v>
      </c>
      <c r="N289">
        <f t="shared" si="42"/>
        <v>32.813232514600912</v>
      </c>
      <c r="O289">
        <f t="shared" si="43"/>
        <v>2.1075680216338322</v>
      </c>
      <c r="Q289">
        <f t="shared" si="44"/>
        <v>2.1075680216338322</v>
      </c>
    </row>
    <row r="290" spans="1:17" x14ac:dyDescent="0.25">
      <c r="A290">
        <v>15.35</v>
      </c>
      <c r="B290">
        <v>4.9876492500000014</v>
      </c>
      <c r="C290">
        <v>19.62</v>
      </c>
      <c r="D290">
        <v>297.22375</v>
      </c>
      <c r="E290">
        <v>153.50724999999997</v>
      </c>
      <c r="F290">
        <f>C290/(1000*B290-D290)*100</f>
        <v>0.41829893684485542</v>
      </c>
      <c r="G290">
        <v>1</v>
      </c>
      <c r="H290">
        <f t="shared" si="36"/>
        <v>30.555074760312635</v>
      </c>
      <c r="I290">
        <f t="shared" si="37"/>
        <v>2.155920702013804</v>
      </c>
      <c r="J290">
        <f t="shared" si="38"/>
        <v>0.74717442024119807</v>
      </c>
      <c r="K290">
        <f t="shared" si="39"/>
        <v>33.94089453999198</v>
      </c>
      <c r="L290">
        <f t="shared" si="40"/>
        <v>2.113975910113616</v>
      </c>
      <c r="M290">
        <f t="shared" si="41"/>
        <v>0.73119345452722639</v>
      </c>
      <c r="N290">
        <f t="shared" si="42"/>
        <v>34.16710319702883</v>
      </c>
      <c r="O290">
        <f t="shared" si="43"/>
        <v>2.1113297537096534</v>
      </c>
      <c r="Q290">
        <f t="shared" si="44"/>
        <v>2.1113297537096534</v>
      </c>
    </row>
    <row r="291" spans="1:17" x14ac:dyDescent="0.25">
      <c r="A291">
        <v>15.4</v>
      </c>
      <c r="B291">
        <v>4.9958406000000002</v>
      </c>
      <c r="C291">
        <v>19.62</v>
      </c>
      <c r="D291">
        <v>298.25375000000003</v>
      </c>
      <c r="E291">
        <v>154.04675</v>
      </c>
      <c r="F291">
        <f>C291/(1000*B291-D291)*100</f>
        <v>0.41766125090374856</v>
      </c>
      <c r="G291">
        <v>1</v>
      </c>
      <c r="H291">
        <f t="shared" si="36"/>
        <v>30.494553439134549</v>
      </c>
      <c r="I291">
        <f t="shared" si="37"/>
        <v>2.1564550705362389</v>
      </c>
      <c r="J291">
        <f t="shared" si="38"/>
        <v>0.74764430290096051</v>
      </c>
      <c r="K291">
        <f t="shared" si="39"/>
        <v>33.897048914101021</v>
      </c>
      <c r="L291">
        <f t="shared" si="40"/>
        <v>2.114227329933946</v>
      </c>
      <c r="M291">
        <f t="shared" si="41"/>
        <v>0.73155553373148696</v>
      </c>
      <c r="N291">
        <f t="shared" si="42"/>
        <v>34.126420626787386</v>
      </c>
      <c r="O291">
        <f t="shared" si="43"/>
        <v>2.1115403841016973</v>
      </c>
      <c r="Q291">
        <f t="shared" si="44"/>
        <v>2.1115403841016973</v>
      </c>
    </row>
    <row r="292" spans="1:17" x14ac:dyDescent="0.25">
      <c r="A292">
        <v>15.45</v>
      </c>
      <c r="B292">
        <v>5.0656878000000001</v>
      </c>
      <c r="C292">
        <v>15.696000000000002</v>
      </c>
      <c r="D292">
        <v>299.28375</v>
      </c>
      <c r="E292">
        <v>154.58624999999998</v>
      </c>
      <c r="F292">
        <f>C292/(1000*B292-D292)*100</f>
        <v>0.32930485614202182</v>
      </c>
      <c r="G292">
        <v>1</v>
      </c>
      <c r="H292">
        <f t="shared" si="36"/>
        <v>30.833298886543925</v>
      </c>
      <c r="I292">
        <f t="shared" si="37"/>
        <v>2.1138431346211344</v>
      </c>
      <c r="J292">
        <f t="shared" si="38"/>
        <v>0.73167544357002046</v>
      </c>
      <c r="K292">
        <f t="shared" si="39"/>
        <v>34.536158479446101</v>
      </c>
      <c r="L292">
        <f t="shared" si="40"/>
        <v>2.0677563294002765</v>
      </c>
      <c r="M292">
        <f t="shared" si="41"/>
        <v>0.71411637078087353</v>
      </c>
      <c r="N292">
        <f t="shared" si="42"/>
        <v>34.793426187867759</v>
      </c>
      <c r="O292">
        <f t="shared" si="43"/>
        <v>2.0647455220549569</v>
      </c>
      <c r="Q292">
        <f t="shared" si="44"/>
        <v>2.0647455220549569</v>
      </c>
    </row>
    <row r="293" spans="1:17" x14ac:dyDescent="0.25">
      <c r="A293">
        <v>15.5</v>
      </c>
      <c r="B293">
        <v>4.9363920000000006</v>
      </c>
      <c r="C293">
        <v>19.62</v>
      </c>
      <c r="D293">
        <v>300.31375000000003</v>
      </c>
      <c r="E293">
        <v>155.12575000000001</v>
      </c>
      <c r="F293">
        <f>C293/(1000*B293-D293)*100</f>
        <v>0.42320252036298128</v>
      </c>
      <c r="G293">
        <v>1</v>
      </c>
      <c r="H293">
        <f t="shared" si="36"/>
        <v>29.885936087335594</v>
      </c>
      <c r="I293">
        <f t="shared" si="37"/>
        <v>2.1667501851985689</v>
      </c>
      <c r="J293">
        <f t="shared" si="38"/>
        <v>0.75209931809273767</v>
      </c>
      <c r="K293">
        <f t="shared" si="39"/>
        <v>33.215970447267544</v>
      </c>
      <c r="L293">
        <f t="shared" si="40"/>
        <v>2.1245923512409646</v>
      </c>
      <c r="M293">
        <f t="shared" si="41"/>
        <v>0.73603718335489043</v>
      </c>
      <c r="N293">
        <f t="shared" si="42"/>
        <v>33.444109459461508</v>
      </c>
      <c r="O293">
        <f t="shared" si="43"/>
        <v>2.1218661621512198</v>
      </c>
      <c r="Q293">
        <f t="shared" si="44"/>
        <v>2.1218661621512198</v>
      </c>
    </row>
    <row r="294" spans="1:17" x14ac:dyDescent="0.25">
      <c r="A294">
        <v>15.55</v>
      </c>
      <c r="B294">
        <v>4.69099485</v>
      </c>
      <c r="C294">
        <v>22.563000000000002</v>
      </c>
      <c r="D294">
        <v>301.34375000000006</v>
      </c>
      <c r="E294">
        <v>155.66525000000004</v>
      </c>
      <c r="F294">
        <f>C294/(1000*B294-D294)*100</f>
        <v>0.51400440458696139</v>
      </c>
      <c r="G294">
        <v>1</v>
      </c>
      <c r="H294">
        <f t="shared" si="36"/>
        <v>28.199300100696842</v>
      </c>
      <c r="I294">
        <f t="shared" si="37"/>
        <v>2.2239911115657875</v>
      </c>
      <c r="J294">
        <f t="shared" si="38"/>
        <v>0.77417439929136267</v>
      </c>
      <c r="K294">
        <f t="shared" si="39"/>
        <v>31.072297982572266</v>
      </c>
      <c r="L294">
        <f t="shared" si="40"/>
        <v>2.1857964986579104</v>
      </c>
      <c r="M294">
        <f t="shared" si="41"/>
        <v>0.75962225177346154</v>
      </c>
      <c r="N294">
        <f t="shared" si="42"/>
        <v>31.267167863038235</v>
      </c>
      <c r="O294">
        <f t="shared" si="43"/>
        <v>2.1833402191118529</v>
      </c>
      <c r="Q294">
        <f t="shared" si="44"/>
        <v>2.1833402191118529</v>
      </c>
    </row>
    <row r="295" spans="1:17" x14ac:dyDescent="0.25">
      <c r="A295">
        <v>15.6</v>
      </c>
      <c r="B295">
        <v>4.4372592000000006</v>
      </c>
      <c r="C295">
        <v>26.487000000000002</v>
      </c>
      <c r="D295">
        <v>302.37375000000003</v>
      </c>
      <c r="E295">
        <v>156.20475000000002</v>
      </c>
      <c r="F295">
        <f>C295/(1000*B295-D295)*100</f>
        <v>0.64057397285334705</v>
      </c>
      <c r="G295">
        <v>1</v>
      </c>
      <c r="H295">
        <f t="shared" si="36"/>
        <v>26.470932862156882</v>
      </c>
      <c r="I295">
        <f t="shared" si="37"/>
        <v>2.2901961188433639</v>
      </c>
      <c r="J295">
        <f t="shared" si="38"/>
        <v>0.7996647953168341</v>
      </c>
      <c r="K295">
        <f t="shared" si="39"/>
        <v>28.870164043496711</v>
      </c>
      <c r="L295">
        <f t="shared" si="40"/>
        <v>2.256576769194985</v>
      </c>
      <c r="M295">
        <f t="shared" si="41"/>
        <v>0.78685582310080171</v>
      </c>
      <c r="N295">
        <f t="shared" si="42"/>
        <v>29.030761271739436</v>
      </c>
      <c r="O295">
        <f t="shared" si="43"/>
        <v>2.2544315933601378</v>
      </c>
      <c r="Q295">
        <f t="shared" si="44"/>
        <v>2.2544315933601378</v>
      </c>
    </row>
    <row r="296" spans="1:17" x14ac:dyDescent="0.25">
      <c r="A296">
        <v>15.65</v>
      </c>
      <c r="B296">
        <v>4.5074006999999998</v>
      </c>
      <c r="C296">
        <v>22.563000000000002</v>
      </c>
      <c r="D296">
        <v>303.40375000000006</v>
      </c>
      <c r="E296">
        <v>156.74425000000005</v>
      </c>
      <c r="F296">
        <f>C296/(1000*B296-D296)*100</f>
        <v>0.53670352924494868</v>
      </c>
      <c r="G296">
        <v>1</v>
      </c>
      <c r="H296">
        <f t="shared" si="36"/>
        <v>26.82074111171541</v>
      </c>
      <c r="I296">
        <f t="shared" si="37"/>
        <v>2.251629878057043</v>
      </c>
      <c r="J296">
        <f t="shared" si="38"/>
        <v>0.78523734582996041</v>
      </c>
      <c r="K296">
        <f t="shared" si="39"/>
        <v>29.456825683645114</v>
      </c>
      <c r="L296">
        <f t="shared" si="40"/>
        <v>2.2147804431577467</v>
      </c>
      <c r="M296">
        <f t="shared" si="41"/>
        <v>0.77119771113332858</v>
      </c>
      <c r="N296">
        <f t="shared" si="42"/>
        <v>29.637912339890729</v>
      </c>
      <c r="O296">
        <f t="shared" si="43"/>
        <v>2.2123762122577033</v>
      </c>
      <c r="Q296">
        <f t="shared" si="44"/>
        <v>2.2123762122577033</v>
      </c>
    </row>
    <row r="297" spans="1:17" x14ac:dyDescent="0.25">
      <c r="A297">
        <v>15.7</v>
      </c>
      <c r="B297">
        <v>4.7101734000000004</v>
      </c>
      <c r="C297">
        <v>20.600999999999999</v>
      </c>
      <c r="D297">
        <v>304.43375000000003</v>
      </c>
      <c r="E297">
        <v>157.28375000000003</v>
      </c>
      <c r="F297">
        <f>C297/(1000*B297-D297)*100</f>
        <v>0.46759458426010253</v>
      </c>
      <c r="G297">
        <v>1</v>
      </c>
      <c r="H297">
        <f t="shared" si="36"/>
        <v>28.011410269655951</v>
      </c>
      <c r="I297">
        <f t="shared" si="37"/>
        <v>2.2097605036530843</v>
      </c>
      <c r="J297">
        <f t="shared" si="38"/>
        <v>0.76955140243476683</v>
      </c>
      <c r="K297">
        <f t="shared" si="39"/>
        <v>31.000436165210076</v>
      </c>
      <c r="L297">
        <f t="shared" si="40"/>
        <v>2.1695282999060925</v>
      </c>
      <c r="M297">
        <f t="shared" si="41"/>
        <v>0.75422293280716302</v>
      </c>
      <c r="N297">
        <f t="shared" si="42"/>
        <v>31.210209402100098</v>
      </c>
      <c r="O297">
        <f t="shared" si="43"/>
        <v>2.1668574657017801</v>
      </c>
      <c r="Q297">
        <f t="shared" si="44"/>
        <v>2.1668574657017801</v>
      </c>
    </row>
    <row r="298" spans="1:17" x14ac:dyDescent="0.25">
      <c r="A298">
        <v>15.75</v>
      </c>
      <c r="B298">
        <v>4.7401920000000004</v>
      </c>
      <c r="C298">
        <v>17.658000000000001</v>
      </c>
      <c r="D298">
        <v>305.46375000000006</v>
      </c>
      <c r="E298">
        <v>157.82325000000006</v>
      </c>
      <c r="F298">
        <f>C298/(1000*B298-D298)*100</f>
        <v>0.39817546881254789</v>
      </c>
      <c r="G298">
        <v>1</v>
      </c>
      <c r="H298">
        <f t="shared" si="36"/>
        <v>28.099334223569713</v>
      </c>
      <c r="I298">
        <f t="shared" si="37"/>
        <v>2.1813280186217341</v>
      </c>
      <c r="J298">
        <f t="shared" si="38"/>
        <v>0.75898491389053713</v>
      </c>
      <c r="K298">
        <f t="shared" si="39"/>
        <v>31.268443660540559</v>
      </c>
      <c r="L298">
        <f t="shared" si="40"/>
        <v>2.1383936607910559</v>
      </c>
      <c r="M298">
        <f t="shared" si="41"/>
        <v>0.74262692355704873</v>
      </c>
      <c r="N298">
        <f t="shared" si="42"/>
        <v>31.496056814676752</v>
      </c>
      <c r="O298">
        <f t="shared" si="43"/>
        <v>2.1354849231268602</v>
      </c>
      <c r="Q298">
        <f t="shared" si="44"/>
        <v>2.1354849231268602</v>
      </c>
    </row>
    <row r="299" spans="1:17" x14ac:dyDescent="0.25">
      <c r="A299">
        <v>15.8</v>
      </c>
      <c r="B299">
        <v>4.8792977999999998</v>
      </c>
      <c r="C299">
        <v>14.715</v>
      </c>
      <c r="D299">
        <v>306.49375000000003</v>
      </c>
      <c r="E299">
        <v>158.36275000000001</v>
      </c>
      <c r="F299">
        <f>C299/(1000*B299-D299)*100</f>
        <v>0.32179380177027267</v>
      </c>
      <c r="G299">
        <v>1</v>
      </c>
      <c r="H299">
        <f t="shared" si="36"/>
        <v>28.875502919720702</v>
      </c>
      <c r="I299">
        <f t="shared" si="37"/>
        <v>2.1371337660498591</v>
      </c>
      <c r="J299">
        <f t="shared" si="38"/>
        <v>0.74241319191336741</v>
      </c>
      <c r="K299">
        <f t="shared" si="39"/>
        <v>32.397584093221056</v>
      </c>
      <c r="L299">
        <f t="shared" si="40"/>
        <v>2.0902057416111912</v>
      </c>
      <c r="M299">
        <f t="shared" si="41"/>
        <v>0.72453361460223498</v>
      </c>
      <c r="N299">
        <f t="shared" si="42"/>
        <v>32.657432898903949</v>
      </c>
      <c r="O299">
        <f t="shared" si="43"/>
        <v>2.086953645892148</v>
      </c>
      <c r="Q299">
        <f t="shared" si="44"/>
        <v>2.086953645892148</v>
      </c>
    </row>
    <row r="300" spans="1:17" x14ac:dyDescent="0.25">
      <c r="A300">
        <v>15.85</v>
      </c>
      <c r="B300">
        <v>5.6037663000000002</v>
      </c>
      <c r="C300">
        <v>21.582000000000004</v>
      </c>
      <c r="D300">
        <v>307.52375000000001</v>
      </c>
      <c r="E300">
        <v>158.90225000000001</v>
      </c>
      <c r="F300">
        <f>C300/(1000*B300-D300)*100</f>
        <v>0.40749644292631582</v>
      </c>
      <c r="G300">
        <v>1</v>
      </c>
      <c r="H300">
        <f t="shared" si="36"/>
        <v>33.33019230375907</v>
      </c>
      <c r="I300">
        <f t="shared" si="37"/>
        <v>2.1167300530723439</v>
      </c>
      <c r="J300">
        <f t="shared" si="38"/>
        <v>0.73490566552164893</v>
      </c>
      <c r="K300">
        <f t="shared" si="39"/>
        <v>37.555125972557981</v>
      </c>
      <c r="L300">
        <f t="shared" si="40"/>
        <v>2.0691506262035446</v>
      </c>
      <c r="M300">
        <f t="shared" si="41"/>
        <v>0.71677790388463636</v>
      </c>
      <c r="N300">
        <f t="shared" si="42"/>
        <v>37.862873802166447</v>
      </c>
      <c r="O300">
        <f t="shared" si="43"/>
        <v>2.0659045093655846</v>
      </c>
      <c r="Q300">
        <f t="shared" si="44"/>
        <v>2.0659045093655846</v>
      </c>
    </row>
    <row r="301" spans="1:17" x14ac:dyDescent="0.25">
      <c r="A301">
        <v>15.9</v>
      </c>
      <c r="B301">
        <v>6.58049895</v>
      </c>
      <c r="C301">
        <v>22.563000000000002</v>
      </c>
      <c r="D301">
        <v>308.55375000000004</v>
      </c>
      <c r="E301">
        <v>159.44175000000001</v>
      </c>
      <c r="F301">
        <f>C301/(1000*B301-D301)*100</f>
        <v>0.35974485236254938</v>
      </c>
      <c r="G301">
        <v>1</v>
      </c>
      <c r="H301">
        <f t="shared" si="36"/>
        <v>39.336906425073735</v>
      </c>
      <c r="I301">
        <f t="shared" si="37"/>
        <v>2.0294190993763572</v>
      </c>
      <c r="J301">
        <f t="shared" si="38"/>
        <v>0.70190648041619275</v>
      </c>
      <c r="K301">
        <f t="shared" si="39"/>
        <v>45.03212303901185</v>
      </c>
      <c r="L301">
        <f t="shared" si="40"/>
        <v>1.9752869137123132</v>
      </c>
      <c r="M301">
        <f t="shared" si="41"/>
        <v>0.68128211767819191</v>
      </c>
      <c r="N301">
        <f t="shared" si="42"/>
        <v>45.455377539198722</v>
      </c>
      <c r="O301">
        <f t="shared" si="43"/>
        <v>1.9715513580193011</v>
      </c>
      <c r="Q301">
        <f t="shared" si="44"/>
        <v>1.9715513580193011</v>
      </c>
    </row>
    <row r="302" spans="1:17" x14ac:dyDescent="0.25">
      <c r="A302">
        <v>15.95</v>
      </c>
      <c r="B302">
        <v>6.4033303500000009</v>
      </c>
      <c r="C302">
        <v>23.544</v>
      </c>
      <c r="D302">
        <v>309.58375000000001</v>
      </c>
      <c r="E302">
        <v>159.98124999999999</v>
      </c>
      <c r="F302">
        <f>C302/(1000*B302-D302)*100</f>
        <v>0.38636329249398055</v>
      </c>
      <c r="G302">
        <v>1</v>
      </c>
      <c r="H302">
        <f t="shared" si="36"/>
        <v>38.090379966402324</v>
      </c>
      <c r="I302">
        <f t="shared" si="37"/>
        <v>2.0543274148650452</v>
      </c>
      <c r="J302">
        <f t="shared" si="38"/>
        <v>0.71166283687009757</v>
      </c>
      <c r="K302">
        <f t="shared" si="39"/>
        <v>43.454883971632228</v>
      </c>
      <c r="L302">
        <f t="shared" si="40"/>
        <v>2.0018303889399243</v>
      </c>
      <c r="M302">
        <f t="shared" si="41"/>
        <v>0.69166146999262645</v>
      </c>
      <c r="N302">
        <f t="shared" si="42"/>
        <v>43.853883519243809</v>
      </c>
      <c r="O302">
        <f t="shared" si="43"/>
        <v>1.9981984017471099</v>
      </c>
      <c r="Q302">
        <f t="shared" si="44"/>
        <v>1.9981984017471099</v>
      </c>
    </row>
    <row r="303" spans="1:17" x14ac:dyDescent="0.25">
      <c r="A303">
        <v>16</v>
      </c>
      <c r="B303">
        <v>6.6305790000000009</v>
      </c>
      <c r="C303">
        <v>17.658000000000001</v>
      </c>
      <c r="D303">
        <v>310.61375000000004</v>
      </c>
      <c r="E303">
        <v>160.52075000000002</v>
      </c>
      <c r="F303">
        <f>C303/(1000*B303-D303)*100</f>
        <v>0.27940027043661358</v>
      </c>
      <c r="G303">
        <v>1</v>
      </c>
      <c r="H303">
        <f t="shared" si="36"/>
        <v>39.371640426549213</v>
      </c>
      <c r="I303">
        <f t="shared" si="37"/>
        <v>1.9896720959101128</v>
      </c>
      <c r="J303">
        <f t="shared" si="38"/>
        <v>0.68729544860098302</v>
      </c>
      <c r="K303">
        <f t="shared" si="39"/>
        <v>45.467381809163946</v>
      </c>
      <c r="L303">
        <f t="shared" si="40"/>
        <v>1.9308779511695675</v>
      </c>
      <c r="M303">
        <f t="shared" si="41"/>
        <v>0.66489487945483516</v>
      </c>
      <c r="N303">
        <f t="shared" si="42"/>
        <v>45.938658330890078</v>
      </c>
      <c r="O303">
        <f t="shared" si="43"/>
        <v>1.9266752325060852</v>
      </c>
      <c r="Q303">
        <f t="shared" si="44"/>
        <v>1.9266752325060852</v>
      </c>
    </row>
    <row r="304" spans="1:17" x14ac:dyDescent="0.25">
      <c r="A304">
        <v>16.05</v>
      </c>
      <c r="B304">
        <v>6.7039087500000001</v>
      </c>
      <c r="C304">
        <v>27.468000000000004</v>
      </c>
      <c r="D304">
        <v>311.64375000000007</v>
      </c>
      <c r="E304">
        <v>161.06025000000005</v>
      </c>
      <c r="F304">
        <f>C304/(1000*B304-D304)*100</f>
        <v>0.42970684100236778</v>
      </c>
      <c r="G304">
        <v>1</v>
      </c>
      <c r="H304">
        <f t="shared" si="36"/>
        <v>39.688656884613039</v>
      </c>
      <c r="I304">
        <f t="shared" si="37"/>
        <v>2.056645898847504</v>
      </c>
      <c r="J304">
        <f t="shared" si="38"/>
        <v>0.71307875577284385</v>
      </c>
      <c r="K304">
        <f t="shared" si="39"/>
        <v>45.336322955871019</v>
      </c>
      <c r="L304">
        <f t="shared" si="40"/>
        <v>2.0042155486251145</v>
      </c>
      <c r="M304">
        <f t="shared" si="41"/>
        <v>0.69310279233811345</v>
      </c>
      <c r="N304">
        <f t="shared" si="42"/>
        <v>45.75821045103207</v>
      </c>
      <c r="O304">
        <f t="shared" si="43"/>
        <v>2.0005762282163735</v>
      </c>
      <c r="Q304">
        <f t="shared" si="44"/>
        <v>2.0005762282163735</v>
      </c>
    </row>
    <row r="305" spans="1:17" x14ac:dyDescent="0.25">
      <c r="A305">
        <v>16.100000000000001</v>
      </c>
      <c r="B305">
        <v>6.0498760500000008</v>
      </c>
      <c r="C305">
        <v>35.316000000000003</v>
      </c>
      <c r="D305">
        <v>312.67375000000004</v>
      </c>
      <c r="E305">
        <v>161.59975</v>
      </c>
      <c r="F305">
        <f>C305/(1000*B305-D305)*100</f>
        <v>0.61556135121817124</v>
      </c>
      <c r="G305">
        <v>1</v>
      </c>
      <c r="H305">
        <f t="shared" si="36"/>
        <v>35.502544403688745</v>
      </c>
      <c r="I305">
        <f t="shared" si="37"/>
        <v>2.1688781232073131</v>
      </c>
      <c r="J305">
        <f t="shared" si="38"/>
        <v>0.75610552150664578</v>
      </c>
      <c r="K305">
        <f t="shared" si="39"/>
        <v>39.785873604171911</v>
      </c>
      <c r="L305">
        <f t="shared" si="40"/>
        <v>2.1252159041385803</v>
      </c>
      <c r="M305">
        <f t="shared" si="41"/>
        <v>0.73947021604145846</v>
      </c>
      <c r="N305">
        <f t="shared" si="42"/>
        <v>40.096185470546715</v>
      </c>
      <c r="O305">
        <f t="shared" si="43"/>
        <v>2.1222471198451296</v>
      </c>
      <c r="Q305">
        <f t="shared" si="44"/>
        <v>2.1222471198451296</v>
      </c>
    </row>
    <row r="306" spans="1:17" x14ac:dyDescent="0.25">
      <c r="A306">
        <v>16.149999999999999</v>
      </c>
      <c r="B306">
        <v>5.9774292000000004</v>
      </c>
      <c r="C306">
        <v>37.278000000000006</v>
      </c>
      <c r="D306">
        <v>313.70375000000001</v>
      </c>
      <c r="E306">
        <v>162.13925</v>
      </c>
      <c r="F306">
        <f>C306/(1000*B306-D306)*100</f>
        <v>0.65818868391652008</v>
      </c>
      <c r="G306">
        <v>1</v>
      </c>
      <c r="H306">
        <f t="shared" si="36"/>
        <v>34.931242435129064</v>
      </c>
      <c r="I306">
        <f t="shared" si="37"/>
        <v>2.1887612340389424</v>
      </c>
      <c r="J306">
        <f t="shared" si="38"/>
        <v>0.76394727498621118</v>
      </c>
      <c r="K306">
        <f t="shared" si="39"/>
        <v>39.033238041468415</v>
      </c>
      <c r="L306">
        <f t="shared" si="40"/>
        <v>2.1464341623841885</v>
      </c>
      <c r="M306">
        <f t="shared" si="41"/>
        <v>0.74782066068574993</v>
      </c>
      <c r="N306">
        <f t="shared" si="42"/>
        <v>39.330448978673331</v>
      </c>
      <c r="O306">
        <f t="shared" si="43"/>
        <v>2.1435515528168718</v>
      </c>
      <c r="Q306">
        <f t="shared" si="44"/>
        <v>2.1435515528168718</v>
      </c>
    </row>
    <row r="307" spans="1:17" x14ac:dyDescent="0.25">
      <c r="A307">
        <v>16.2</v>
      </c>
      <c r="B307">
        <v>6.1424333999999998</v>
      </c>
      <c r="C307">
        <v>38.259</v>
      </c>
      <c r="D307">
        <v>314.73375000000004</v>
      </c>
      <c r="E307">
        <v>162.67875000000004</v>
      </c>
      <c r="F307">
        <f>C307/(1000*B307-D307)*100</f>
        <v>0.65650260476275579</v>
      </c>
      <c r="G307">
        <v>1</v>
      </c>
      <c r="H307">
        <f t="shared" si="36"/>
        <v>35.823361379405718</v>
      </c>
      <c r="I307">
        <f t="shared" si="37"/>
        <v>2.1785954410392989</v>
      </c>
      <c r="J307">
        <f t="shared" si="38"/>
        <v>0.76034039610606174</v>
      </c>
      <c r="K307">
        <f t="shared" si="39"/>
        <v>40.130025798314229</v>
      </c>
      <c r="L307">
        <f t="shared" si="40"/>
        <v>2.1353678362265014</v>
      </c>
      <c r="M307">
        <f t="shared" si="41"/>
        <v>0.74387067867238588</v>
      </c>
      <c r="N307">
        <f t="shared" si="42"/>
        <v>40.444326894303423</v>
      </c>
      <c r="O307">
        <f t="shared" si="43"/>
        <v>2.1324068605050339</v>
      </c>
      <c r="Q307">
        <f t="shared" si="44"/>
        <v>2.1324068605050339</v>
      </c>
    </row>
    <row r="308" spans="1:17" x14ac:dyDescent="0.25">
      <c r="A308">
        <v>16.25</v>
      </c>
      <c r="B308">
        <v>6.3765490500000013</v>
      </c>
      <c r="C308">
        <v>30.411000000000001</v>
      </c>
      <c r="D308">
        <v>315.76375000000002</v>
      </c>
      <c r="E308">
        <v>163.21825000000001</v>
      </c>
      <c r="F308">
        <f>C308/(1000*B308-D308)*100</f>
        <v>0.50176666050189889</v>
      </c>
      <c r="G308">
        <v>1</v>
      </c>
      <c r="H308">
        <f t="shared" si="36"/>
        <v>37.133012392915624</v>
      </c>
      <c r="I308">
        <f t="shared" si="37"/>
        <v>2.1114532745492607</v>
      </c>
      <c r="J308">
        <f t="shared" si="38"/>
        <v>0.73502551892607182</v>
      </c>
      <c r="K308">
        <f t="shared" si="39"/>
        <v>42.135883352037091</v>
      </c>
      <c r="L308">
        <f t="shared" si="40"/>
        <v>2.0621911714103245</v>
      </c>
      <c r="M308">
        <f t="shared" si="41"/>
        <v>0.71625665763013713</v>
      </c>
      <c r="N308">
        <f t="shared" si="42"/>
        <v>42.51481040693502</v>
      </c>
      <c r="O308">
        <f t="shared" si="43"/>
        <v>2.0587126049388949</v>
      </c>
      <c r="Q308">
        <f t="shared" si="44"/>
        <v>2.0587126049388949</v>
      </c>
    </row>
    <row r="309" spans="1:17" x14ac:dyDescent="0.25">
      <c r="A309">
        <v>16.3</v>
      </c>
      <c r="B309">
        <v>6.6406832999999992</v>
      </c>
      <c r="C309">
        <v>34.335000000000001</v>
      </c>
      <c r="D309">
        <v>316.79375000000005</v>
      </c>
      <c r="E309">
        <v>163.75775000000002</v>
      </c>
      <c r="F309">
        <f>C309/(1000*B309-D309)*100</f>
        <v>0.54294117138715692</v>
      </c>
      <c r="G309">
        <v>1</v>
      </c>
      <c r="H309">
        <f t="shared" si="36"/>
        <v>38.617345133283763</v>
      </c>
      <c r="I309">
        <f t="shared" si="37"/>
        <v>2.11141216731765</v>
      </c>
      <c r="J309">
        <f t="shared" si="38"/>
        <v>0.73527614532354291</v>
      </c>
      <c r="K309">
        <f t="shared" si="39"/>
        <v>43.853251767579636</v>
      </c>
      <c r="L309">
        <f t="shared" si="40"/>
        <v>2.062311875835837</v>
      </c>
      <c r="M309">
        <f t="shared" si="41"/>
        <v>0.71656893426897217</v>
      </c>
      <c r="N309">
        <f t="shared" si="42"/>
        <v>44.249053422650633</v>
      </c>
      <c r="O309">
        <f t="shared" si="43"/>
        <v>2.0588538402592849</v>
      </c>
      <c r="Q309">
        <f t="shared" si="44"/>
        <v>2.0588538402592849</v>
      </c>
    </row>
    <row r="310" spans="1:17" x14ac:dyDescent="0.25">
      <c r="A310">
        <v>16.350000000000001</v>
      </c>
      <c r="B310">
        <v>6.9816788999999995</v>
      </c>
      <c r="C310">
        <v>39.24</v>
      </c>
      <c r="D310">
        <v>317.82375000000008</v>
      </c>
      <c r="E310">
        <v>164.29725000000005</v>
      </c>
      <c r="F310">
        <f>C310/(1000*B310-D310)*100</f>
        <v>0.58884833353558119</v>
      </c>
      <c r="G310">
        <v>1</v>
      </c>
      <c r="H310">
        <f t="shared" si="36"/>
        <v>40.559748565481151</v>
      </c>
      <c r="I310">
        <f t="shared" si="37"/>
        <v>2.1087427805402532</v>
      </c>
      <c r="J310">
        <f t="shared" si="38"/>
        <v>0.73452539721406951</v>
      </c>
      <c r="K310">
        <f t="shared" si="39"/>
        <v>46.115875234579086</v>
      </c>
      <c r="L310">
        <f t="shared" si="40"/>
        <v>2.0596803170882385</v>
      </c>
      <c r="M310">
        <f t="shared" si="41"/>
        <v>0.71583259863885185</v>
      </c>
      <c r="N310">
        <f t="shared" si="42"/>
        <v>46.534637265625371</v>
      </c>
      <c r="O310">
        <f t="shared" si="43"/>
        <v>2.0562385507683989</v>
      </c>
      <c r="Q310">
        <f t="shared" si="44"/>
        <v>2.0562385507683989</v>
      </c>
    </row>
    <row r="311" spans="1:17" x14ac:dyDescent="0.25">
      <c r="A311">
        <v>16.399999999999999</v>
      </c>
      <c r="B311">
        <v>7.1093560500000015</v>
      </c>
      <c r="C311">
        <v>37.278000000000006</v>
      </c>
      <c r="D311">
        <v>318.85374999999999</v>
      </c>
      <c r="E311">
        <v>164.83674999999999</v>
      </c>
      <c r="F311">
        <f>C311/(1000*B311-D311)*100</f>
        <v>0.54897264374684041</v>
      </c>
      <c r="G311">
        <v>1</v>
      </c>
      <c r="H311">
        <f t="shared" si="36"/>
        <v>41.195317791693917</v>
      </c>
      <c r="I311">
        <f t="shared" si="37"/>
        <v>2.088618448694088</v>
      </c>
      <c r="J311">
        <f t="shared" si="38"/>
        <v>0.72712431503339525</v>
      </c>
      <c r="K311">
        <f t="shared" si="39"/>
        <v>47.048517888298747</v>
      </c>
      <c r="L311">
        <f t="shared" si="40"/>
        <v>2.0375423002187065</v>
      </c>
      <c r="M311">
        <f t="shared" si="41"/>
        <v>0.70766430246427492</v>
      </c>
      <c r="N311">
        <f t="shared" si="42"/>
        <v>47.496396504359879</v>
      </c>
      <c r="O311">
        <f t="shared" si="43"/>
        <v>2.0339133549474098</v>
      </c>
      <c r="Q311">
        <f t="shared" si="44"/>
        <v>2.0339133549474098</v>
      </c>
    </row>
    <row r="312" spans="1:17" x14ac:dyDescent="0.25">
      <c r="A312">
        <v>16.45</v>
      </c>
      <c r="B312">
        <v>7.4039503500000015</v>
      </c>
      <c r="C312">
        <v>36.297000000000004</v>
      </c>
      <c r="D312">
        <v>319.88375000000002</v>
      </c>
      <c r="E312">
        <v>165.37625</v>
      </c>
      <c r="F312">
        <f>C312/(1000*B312-D312)*100</f>
        <v>0.51237519421401256</v>
      </c>
      <c r="G312">
        <v>1</v>
      </c>
      <c r="H312">
        <f t="shared" si="36"/>
        <v>42.836057777341075</v>
      </c>
      <c r="I312">
        <f t="shared" si="37"/>
        <v>2.0598733840502046</v>
      </c>
      <c r="J312">
        <f t="shared" si="38"/>
        <v>0.71643873365679034</v>
      </c>
      <c r="K312">
        <f t="shared" si="39"/>
        <v>49.223149072518048</v>
      </c>
      <c r="L312">
        <f t="shared" si="40"/>
        <v>2.0061943301187291</v>
      </c>
      <c r="M312">
        <f t="shared" si="41"/>
        <v>0.69598701410889818</v>
      </c>
      <c r="N312">
        <f t="shared" si="42"/>
        <v>49.719050136291081</v>
      </c>
      <c r="O312">
        <f t="shared" si="43"/>
        <v>2.0023374654136359</v>
      </c>
      <c r="Q312">
        <f t="shared" si="44"/>
        <v>2.0023374654136359</v>
      </c>
    </row>
    <row r="313" spans="1:17" x14ac:dyDescent="0.25">
      <c r="A313">
        <v>16.5</v>
      </c>
      <c r="B313">
        <v>7.6584217500000005</v>
      </c>
      <c r="C313">
        <v>31.392000000000003</v>
      </c>
      <c r="D313">
        <v>320.91375000000005</v>
      </c>
      <c r="E313">
        <v>165.91575000000003</v>
      </c>
      <c r="F313">
        <f>C313/(1000*B313-D313)*100</f>
        <v>0.42782917579101792</v>
      </c>
      <c r="G313">
        <v>1</v>
      </c>
      <c r="H313">
        <f t="shared" si="36"/>
        <v>44.224300586291534</v>
      </c>
      <c r="I313">
        <f t="shared" si="37"/>
        <v>2.0131751476432691</v>
      </c>
      <c r="J313">
        <f t="shared" si="38"/>
        <v>0.69891299383846262</v>
      </c>
      <c r="K313">
        <f t="shared" si="39"/>
        <v>51.307085547908237</v>
      </c>
      <c r="L313">
        <f t="shared" si="40"/>
        <v>1.9549007814083224</v>
      </c>
      <c r="M313">
        <f t="shared" si="41"/>
        <v>0.6767104603029479</v>
      </c>
      <c r="N313">
        <f t="shared" si="42"/>
        <v>51.872223439192318</v>
      </c>
      <c r="O313">
        <f t="shared" si="43"/>
        <v>1.9506191125858034</v>
      </c>
      <c r="Q313">
        <f t="shared" si="44"/>
        <v>1.9506191125858034</v>
      </c>
    </row>
    <row r="314" spans="1:17" x14ac:dyDescent="0.25">
      <c r="A314">
        <v>16.55</v>
      </c>
      <c r="B314">
        <v>7.7363131500000009</v>
      </c>
      <c r="C314">
        <v>30.411000000000001</v>
      </c>
      <c r="D314">
        <v>321.94375000000002</v>
      </c>
      <c r="E314">
        <v>166.45525000000001</v>
      </c>
      <c r="F314">
        <f>C314/(1000*B314-D314)*100</f>
        <v>0.4101630005108729</v>
      </c>
      <c r="G314">
        <v>1</v>
      </c>
      <c r="H314">
        <f t="shared" si="36"/>
        <v>44.54271883884708</v>
      </c>
      <c r="I314">
        <f t="shared" si="37"/>
        <v>2.0026659049980156</v>
      </c>
      <c r="J314">
        <f t="shared" si="38"/>
        <v>0.69517526064333579</v>
      </c>
      <c r="K314">
        <f t="shared" si="39"/>
        <v>51.823146318333713</v>
      </c>
      <c r="L314">
        <f t="shared" si="40"/>
        <v>1.943068004721157</v>
      </c>
      <c r="M314">
        <f t="shared" si="41"/>
        <v>0.67246846063785271</v>
      </c>
      <c r="N314">
        <f t="shared" si="42"/>
        <v>52.410869176898501</v>
      </c>
      <c r="O314">
        <f t="shared" si="43"/>
        <v>1.9386443891696643</v>
      </c>
      <c r="Q314">
        <f t="shared" si="44"/>
        <v>1.9386443891696643</v>
      </c>
    </row>
    <row r="315" spans="1:17" x14ac:dyDescent="0.25">
      <c r="A315">
        <v>16.600000000000001</v>
      </c>
      <c r="B315">
        <v>7.5291259500000001</v>
      </c>
      <c r="C315">
        <v>30.411000000000001</v>
      </c>
      <c r="D315">
        <v>322.97375000000005</v>
      </c>
      <c r="E315">
        <v>166.99475000000001</v>
      </c>
      <c r="F315">
        <f>C315/(1000*B315-D315)*100</f>
        <v>0.42201440041746557</v>
      </c>
      <c r="G315">
        <v>1</v>
      </c>
      <c r="H315">
        <f t="shared" si="36"/>
        <v>43.151968549909498</v>
      </c>
      <c r="I315">
        <f t="shared" si="37"/>
        <v>2.0203467391371599</v>
      </c>
      <c r="J315">
        <f t="shared" si="38"/>
        <v>0.70217794670306444</v>
      </c>
      <c r="K315">
        <f t="shared" si="39"/>
        <v>50.079018273355594</v>
      </c>
      <c r="L315">
        <f t="shared" si="40"/>
        <v>1.96180956204672</v>
      </c>
      <c r="M315">
        <f t="shared" si="41"/>
        <v>0.67987528223160687</v>
      </c>
      <c r="N315">
        <f t="shared" si="42"/>
        <v>50.640451279772556</v>
      </c>
      <c r="O315">
        <f t="shared" si="43"/>
        <v>1.9574414511513085</v>
      </c>
      <c r="Q315">
        <f t="shared" si="44"/>
        <v>1.9574414511513085</v>
      </c>
    </row>
    <row r="316" spans="1:17" x14ac:dyDescent="0.25">
      <c r="A316">
        <v>16.649999999999999</v>
      </c>
      <c r="B316">
        <v>7.3904615999999992</v>
      </c>
      <c r="C316">
        <v>28.448999999999998</v>
      </c>
      <c r="D316">
        <v>324.00375000000003</v>
      </c>
      <c r="E316">
        <v>167.53425000000001</v>
      </c>
      <c r="F316">
        <f>C316/(1000*B316-D316)*100</f>
        <v>0.40259208508545763</v>
      </c>
      <c r="G316">
        <v>1</v>
      </c>
      <c r="H316">
        <f t="shared" si="36"/>
        <v>42.179183361014239</v>
      </c>
      <c r="I316">
        <f t="shared" si="37"/>
        <v>2.0209070797578983</v>
      </c>
      <c r="J316">
        <f t="shared" si="38"/>
        <v>0.7026577247322805</v>
      </c>
      <c r="K316">
        <f t="shared" si="39"/>
        <v>48.985293874002551</v>
      </c>
      <c r="L316">
        <f t="shared" si="40"/>
        <v>1.9617769242648255</v>
      </c>
      <c r="M316">
        <f t="shared" si="41"/>
        <v>0.68012913548941978</v>
      </c>
      <c r="N316">
        <f t="shared" si="42"/>
        <v>49.543659590399329</v>
      </c>
      <c r="O316">
        <f t="shared" si="43"/>
        <v>1.9573119212702152</v>
      </c>
      <c r="Q316">
        <f t="shared" si="44"/>
        <v>1.9573119212702152</v>
      </c>
    </row>
    <row r="317" spans="1:17" x14ac:dyDescent="0.25">
      <c r="A317">
        <v>16.7</v>
      </c>
      <c r="B317">
        <v>7.1169588000000008</v>
      </c>
      <c r="C317">
        <v>28.448999999999998</v>
      </c>
      <c r="D317">
        <v>325.03375000000005</v>
      </c>
      <c r="E317">
        <v>168.07375000000005</v>
      </c>
      <c r="F317">
        <f>C317/(1000*B317-D317)*100</f>
        <v>0.41886504622132115</v>
      </c>
      <c r="G317">
        <v>1</v>
      </c>
      <c r="H317">
        <f t="shared" si="36"/>
        <v>40.410385619408153</v>
      </c>
      <c r="I317">
        <f t="shared" si="37"/>
        <v>2.0449320729710894</v>
      </c>
      <c r="J317">
        <f t="shared" si="38"/>
        <v>0.71207753539922092</v>
      </c>
      <c r="K317">
        <f t="shared" si="39"/>
        <v>46.752452054592489</v>
      </c>
      <c r="L317">
        <f t="shared" si="40"/>
        <v>1.9874086258410024</v>
      </c>
      <c r="M317">
        <f t="shared" si="41"/>
        <v>0.69016110204265779</v>
      </c>
      <c r="N317">
        <f t="shared" si="42"/>
        <v>47.274136819867977</v>
      </c>
      <c r="O317">
        <f t="shared" si="43"/>
        <v>1.9830444307079778</v>
      </c>
      <c r="Q317">
        <f t="shared" si="44"/>
        <v>1.9830444307079778</v>
      </c>
    </row>
    <row r="318" spans="1:17" x14ac:dyDescent="0.25">
      <c r="A318">
        <v>16.75</v>
      </c>
      <c r="B318">
        <v>7.0494660000000007</v>
      </c>
      <c r="C318">
        <v>29.43</v>
      </c>
      <c r="D318">
        <v>326.06375000000003</v>
      </c>
      <c r="E318">
        <v>168.61325000000002</v>
      </c>
      <c r="F318">
        <f>C318/(1000*B318-D318)*100</f>
        <v>0.43772481409988517</v>
      </c>
      <c r="G318">
        <v>1</v>
      </c>
      <c r="H318">
        <f t="shared" si="36"/>
        <v>39.874696976661077</v>
      </c>
      <c r="I318">
        <f t="shared" si="37"/>
        <v>2.0581447170641405</v>
      </c>
      <c r="J318">
        <f t="shared" si="38"/>
        <v>0.71737784105138813</v>
      </c>
      <c r="K318">
        <f t="shared" si="39"/>
        <v>46.050745378559206</v>
      </c>
      <c r="L318">
        <f t="shared" si="40"/>
        <v>2.0015147268851625</v>
      </c>
      <c r="M318">
        <f t="shared" si="41"/>
        <v>0.69580181479319758</v>
      </c>
      <c r="N318">
        <f t="shared" si="42"/>
        <v>46.559794607916196</v>
      </c>
      <c r="O318">
        <f t="shared" si="43"/>
        <v>1.9972059495495085</v>
      </c>
      <c r="Q318">
        <f t="shared" si="44"/>
        <v>1.9972059495495085</v>
      </c>
    </row>
    <row r="319" spans="1:17" x14ac:dyDescent="0.25">
      <c r="A319">
        <v>16.8</v>
      </c>
      <c r="B319">
        <v>7.0695274499999998</v>
      </c>
      <c r="C319">
        <v>28.448999999999998</v>
      </c>
      <c r="D319">
        <v>327.09375000000006</v>
      </c>
      <c r="E319">
        <v>169.15275000000003</v>
      </c>
      <c r="F319">
        <f>C319/(1000*B319-D319)*100</f>
        <v>0.42193963286580038</v>
      </c>
      <c r="G319">
        <v>1</v>
      </c>
      <c r="H319">
        <f t="shared" si="36"/>
        <v>39.860030061586336</v>
      </c>
      <c r="I319">
        <f t="shared" si="37"/>
        <v>2.0516670508883532</v>
      </c>
      <c r="J319">
        <f t="shared" si="38"/>
        <v>0.71517613849112782</v>
      </c>
      <c r="K319">
        <f t="shared" si="39"/>
        <v>46.127428267570309</v>
      </c>
      <c r="L319">
        <f t="shared" si="40"/>
        <v>1.9940489772213603</v>
      </c>
      <c r="M319">
        <f t="shared" si="41"/>
        <v>0.69322365242400352</v>
      </c>
      <c r="N319">
        <f t="shared" si="42"/>
        <v>46.649543029234231</v>
      </c>
      <c r="O319">
        <f t="shared" si="43"/>
        <v>1.9896227821578407</v>
      </c>
      <c r="Q319">
        <f t="shared" si="44"/>
        <v>1.9896227821578407</v>
      </c>
    </row>
    <row r="320" spans="1:17" x14ac:dyDescent="0.25">
      <c r="A320">
        <v>16.850000000000001</v>
      </c>
      <c r="B320">
        <v>7.3058503500000018</v>
      </c>
      <c r="C320">
        <v>28.448999999999998</v>
      </c>
      <c r="D320">
        <v>328.12375000000009</v>
      </c>
      <c r="E320">
        <v>169.69225000000006</v>
      </c>
      <c r="F320">
        <f>C320/(1000*B320-D320)*100</f>
        <v>0.40771158904391563</v>
      </c>
      <c r="G320">
        <v>1</v>
      </c>
      <c r="H320">
        <f t="shared" si="36"/>
        <v>41.119889682646082</v>
      </c>
      <c r="I320">
        <f t="shared" si="37"/>
        <v>2.0332312697579806</v>
      </c>
      <c r="J320">
        <f t="shared" si="38"/>
        <v>0.70841839413317076</v>
      </c>
      <c r="K320">
        <f t="shared" si="39"/>
        <v>47.794898858565524</v>
      </c>
      <c r="L320">
        <f t="shared" si="40"/>
        <v>1.9737782658197784</v>
      </c>
      <c r="M320">
        <f t="shared" si="41"/>
        <v>0.6857667996327157</v>
      </c>
      <c r="N320">
        <f t="shared" si="42"/>
        <v>48.356704343610481</v>
      </c>
      <c r="O320">
        <f t="shared" si="43"/>
        <v>1.9691752317012443</v>
      </c>
      <c r="Q320">
        <f t="shared" si="44"/>
        <v>1.9691752317012443</v>
      </c>
    </row>
    <row r="321" spans="1:17" x14ac:dyDescent="0.25">
      <c r="A321">
        <v>16.899999999999999</v>
      </c>
      <c r="B321">
        <v>7.7085017999999996</v>
      </c>
      <c r="C321">
        <v>22.563000000000002</v>
      </c>
      <c r="D321">
        <v>329.15375</v>
      </c>
      <c r="E321">
        <v>170.23175000000001</v>
      </c>
      <c r="F321">
        <f>C321/(1000*B321-D321)*100</f>
        <v>0.30575871807537258</v>
      </c>
      <c r="G321">
        <v>1</v>
      </c>
      <c r="H321">
        <f t="shared" si="36"/>
        <v>43.3488350439915</v>
      </c>
      <c r="I321">
        <f t="shared" si="37"/>
        <v>1.9640598412117529</v>
      </c>
      <c r="J321">
        <f t="shared" si="38"/>
        <v>0.68233036810977266</v>
      </c>
      <c r="K321">
        <f t="shared" si="39"/>
        <v>51.119906539089882</v>
      </c>
      <c r="L321">
        <f t="shared" si="40"/>
        <v>1.8973993592258778</v>
      </c>
      <c r="M321">
        <f t="shared" si="41"/>
        <v>0.65693272447315421</v>
      </c>
      <c r="N321">
        <f t="shared" si="42"/>
        <v>51.798295676500125</v>
      </c>
      <c r="O321">
        <f t="shared" si="43"/>
        <v>1.8920854864675121</v>
      </c>
      <c r="Q321">
        <f t="shared" si="44"/>
        <v>1.8920854864675121</v>
      </c>
    </row>
    <row r="322" spans="1:17" x14ac:dyDescent="0.25">
      <c r="A322">
        <v>16.95</v>
      </c>
      <c r="B322">
        <v>8.2074874500000004</v>
      </c>
      <c r="C322">
        <v>37.278000000000006</v>
      </c>
      <c r="D322">
        <v>330.18375000000003</v>
      </c>
      <c r="E322">
        <v>170.77125000000004</v>
      </c>
      <c r="F322">
        <f>C322/(1000*B322-D322)*100</f>
        <v>0.4732329921467926</v>
      </c>
      <c r="G322">
        <v>1</v>
      </c>
      <c r="H322">
        <f t="shared" si="36"/>
        <v>46.12780956981927</v>
      </c>
      <c r="I322">
        <f t="shared" si="37"/>
        <v>2.0156709883476212</v>
      </c>
      <c r="J322">
        <f t="shared" si="38"/>
        <v>0.70226050342125312</v>
      </c>
      <c r="K322">
        <f t="shared" si="39"/>
        <v>53.887958565815502</v>
      </c>
      <c r="L322">
        <f t="shared" si="40"/>
        <v>1.9553951726007834</v>
      </c>
      <c r="M322">
        <f t="shared" si="41"/>
        <v>0.67929541762170798</v>
      </c>
      <c r="N322">
        <f t="shared" si="42"/>
        <v>54.538141579321554</v>
      </c>
      <c r="O322">
        <f t="shared" si="43"/>
        <v>1.9507657497125823</v>
      </c>
      <c r="Q322">
        <f t="shared" si="44"/>
        <v>1.9507657497125823</v>
      </c>
    </row>
    <row r="323" spans="1:17" x14ac:dyDescent="0.25">
      <c r="A323">
        <v>17</v>
      </c>
      <c r="B323">
        <v>7.6436577000000003</v>
      </c>
      <c r="C323">
        <v>36.297000000000004</v>
      </c>
      <c r="D323">
        <v>331.19625000000002</v>
      </c>
      <c r="E323">
        <v>171.29325</v>
      </c>
      <c r="F323">
        <f>C323/(1000*B323-D323)*100</f>
        <v>0.49637184753979119</v>
      </c>
      <c r="G323">
        <v>1</v>
      </c>
      <c r="H323">
        <f t="shared" ref="H323:H350" si="45">((1000*B323-D323)/101.3)*MIN((101.3/E323)^G323,1.7)</f>
        <v>42.689723325349952</v>
      </c>
      <c r="I323">
        <f t="shared" ref="I323:I350" si="46">SQRT((3.47-LOG(H323))^2+(LOG(F323)+1.22)^2)</f>
        <v>2.0550213950220066</v>
      </c>
      <c r="J323">
        <f t="shared" ref="J323:J350" si="47">MIN(0.381*I323+0.05*(E323/101.3)-0.15,1)</f>
        <v>0.71751065890713583</v>
      </c>
      <c r="K323">
        <f t="shared" ref="K323:K350" si="48">((1000*B323-D323)/101.3)*MIN((101.3/E323)^J323,1.7)</f>
        <v>49.518543323860463</v>
      </c>
      <c r="L323">
        <f t="shared" ref="L323:L350" si="49">SQRT((3.47-LOG(K323))^2+(LOG(F323)+1.22)^2)</f>
        <v>1.9975364501489024</v>
      </c>
      <c r="M323">
        <f t="shared" ref="M323:M350" si="50">MIN(0.381*L323+0.05*(E323/101.3)-0.15,1)</f>
        <v>0.69560889491048306</v>
      </c>
      <c r="N323">
        <f t="shared" ref="N323:N350" si="51">((1000*B323-D323)/101.3)*MIN((101.3/E323)^M323,1.7)</f>
        <v>50.091533536986702</v>
      </c>
      <c r="O323">
        <f t="shared" ref="O323:O350" si="52">SQRT((3.47-LOG(N323))^2+(LOG(F323)+1.22)^2)</f>
        <v>1.9930973525247766</v>
      </c>
      <c r="Q323">
        <f t="shared" ref="Q323:Q350" si="53">O323</f>
        <v>1.9930973525247766</v>
      </c>
    </row>
    <row r="324" spans="1:17" x14ac:dyDescent="0.25">
      <c r="A324">
        <v>17.05</v>
      </c>
      <c r="B324">
        <v>7.1460945000000002</v>
      </c>
      <c r="C324">
        <v>35.316000000000003</v>
      </c>
      <c r="D324">
        <v>332.20875000000007</v>
      </c>
      <c r="E324">
        <v>171.81525000000005</v>
      </c>
      <c r="F324">
        <f>C324/(1000*B324-D324)*100</f>
        <v>0.51829457222701447</v>
      </c>
      <c r="G324">
        <v>1</v>
      </c>
      <c r="H324">
        <f t="shared" si="45"/>
        <v>39.658212818710787</v>
      </c>
      <c r="I324">
        <f t="shared" si="46"/>
        <v>2.0920254236987992</v>
      </c>
      <c r="J324">
        <f t="shared" si="47"/>
        <v>0.73186684437593541</v>
      </c>
      <c r="K324">
        <f t="shared" si="48"/>
        <v>45.693760216593354</v>
      </c>
      <c r="L324">
        <f t="shared" si="49"/>
        <v>2.0371675393305058</v>
      </c>
      <c r="M324">
        <f t="shared" si="50"/>
        <v>0.71096599043161579</v>
      </c>
      <c r="N324">
        <f t="shared" si="51"/>
        <v>46.201135192254434</v>
      </c>
      <c r="O324">
        <f t="shared" si="52"/>
        <v>2.0329074256661013</v>
      </c>
      <c r="Q324">
        <f t="shared" si="53"/>
        <v>2.0329074256661013</v>
      </c>
    </row>
    <row r="325" spans="1:17" x14ac:dyDescent="0.25">
      <c r="A325">
        <v>17.100000000000001</v>
      </c>
      <c r="B325">
        <v>6.9717217499999995</v>
      </c>
      <c r="C325">
        <v>30.411000000000001</v>
      </c>
      <c r="D325">
        <v>333.22125000000005</v>
      </c>
      <c r="E325">
        <v>172.33725000000001</v>
      </c>
      <c r="F325">
        <f>C325/(1000*B325-D325)*100</f>
        <v>0.45810044000147326</v>
      </c>
      <c r="G325">
        <v>1</v>
      </c>
      <c r="H325">
        <f t="shared" si="45"/>
        <v>38.520404033370617</v>
      </c>
      <c r="I325">
        <f t="shared" si="46"/>
        <v>2.0800751921047214</v>
      </c>
      <c r="J325">
        <f t="shared" si="47"/>
        <v>0.72757145668153356</v>
      </c>
      <c r="K325">
        <f t="shared" si="48"/>
        <v>44.520403369171106</v>
      </c>
      <c r="L325">
        <f t="shared" si="49"/>
        <v>2.0232989787337265</v>
      </c>
      <c r="M325">
        <f t="shared" si="50"/>
        <v>0.70593971938718458</v>
      </c>
      <c r="N325">
        <f t="shared" si="51"/>
        <v>45.035090554513758</v>
      </c>
      <c r="O325">
        <f t="shared" si="52"/>
        <v>2.0188062298537401</v>
      </c>
      <c r="Q325">
        <f t="shared" si="53"/>
        <v>2.0188062298537401</v>
      </c>
    </row>
    <row r="326" spans="1:17" x14ac:dyDescent="0.25">
      <c r="A326">
        <v>17.149999999999999</v>
      </c>
      <c r="B326">
        <v>6.9455290500000002</v>
      </c>
      <c r="C326">
        <v>24.525000000000002</v>
      </c>
      <c r="D326">
        <v>334.23375000000004</v>
      </c>
      <c r="E326">
        <v>172.85925000000003</v>
      </c>
      <c r="F326">
        <f>C326/(1000*B326-D326)*100</f>
        <v>0.37095605153198957</v>
      </c>
      <c r="G326">
        <v>1</v>
      </c>
      <c r="H326">
        <f t="shared" si="45"/>
        <v>38.24669666216878</v>
      </c>
      <c r="I326">
        <f t="shared" si="46"/>
        <v>2.045808303327731</v>
      </c>
      <c r="J326">
        <f t="shared" si="47"/>
        <v>0.71477342260044208</v>
      </c>
      <c r="K326">
        <f t="shared" si="48"/>
        <v>44.544103453745649</v>
      </c>
      <c r="L326">
        <f t="shared" si="49"/>
        <v>1.9849017610132142</v>
      </c>
      <c r="M326">
        <f t="shared" si="50"/>
        <v>0.69156802997861122</v>
      </c>
      <c r="N326">
        <f t="shared" si="51"/>
        <v>45.099923325637043</v>
      </c>
      <c r="O326">
        <f t="shared" si="52"/>
        <v>1.9799614791082412</v>
      </c>
      <c r="Q326">
        <f t="shared" si="53"/>
        <v>1.9799614791082412</v>
      </c>
    </row>
    <row r="327" spans="1:17" x14ac:dyDescent="0.25">
      <c r="A327">
        <v>17.2</v>
      </c>
      <c r="B327">
        <v>7.25709465</v>
      </c>
      <c r="C327">
        <v>23.544</v>
      </c>
      <c r="D327">
        <v>335.24625000000003</v>
      </c>
      <c r="E327">
        <v>173.38125000000002</v>
      </c>
      <c r="F327">
        <f>C327/(1000*B327-D327)*100</f>
        <v>0.34014035904051299</v>
      </c>
      <c r="G327">
        <v>1</v>
      </c>
      <c r="H327">
        <f t="shared" si="45"/>
        <v>39.922704444684754</v>
      </c>
      <c r="I327">
        <f t="shared" si="46"/>
        <v>2.0142812266529959</v>
      </c>
      <c r="J327">
        <f t="shared" si="47"/>
        <v>0.70301925693030964</v>
      </c>
      <c r="K327">
        <f t="shared" si="48"/>
        <v>46.830962785223143</v>
      </c>
      <c r="L327">
        <f t="shared" si="49"/>
        <v>1.9501464486783222</v>
      </c>
      <c r="M327">
        <f t="shared" si="50"/>
        <v>0.67858390652195899</v>
      </c>
      <c r="N327">
        <f t="shared" si="51"/>
        <v>47.44998925766852</v>
      </c>
      <c r="O327">
        <f t="shared" si="52"/>
        <v>1.9448853079287001</v>
      </c>
      <c r="Q327">
        <f t="shared" si="53"/>
        <v>1.9448853079287001</v>
      </c>
    </row>
    <row r="328" spans="1:17" x14ac:dyDescent="0.25">
      <c r="A328">
        <v>17.25</v>
      </c>
      <c r="B328">
        <v>7.2556231500000008</v>
      </c>
      <c r="C328">
        <v>20.600999999999999</v>
      </c>
      <c r="D328">
        <v>336.25875000000002</v>
      </c>
      <c r="E328">
        <v>173.90325000000001</v>
      </c>
      <c r="F328">
        <f>C328/(1000*B328-D328)*100</f>
        <v>0.29772965852181449</v>
      </c>
      <c r="G328">
        <v>1</v>
      </c>
      <c r="H328">
        <f t="shared" si="45"/>
        <v>39.7885858947432</v>
      </c>
      <c r="I328">
        <f t="shared" si="46"/>
        <v>1.994791306728904</v>
      </c>
      <c r="J328">
        <f t="shared" si="47"/>
        <v>0.69585124798217246</v>
      </c>
      <c r="K328">
        <f t="shared" si="48"/>
        <v>46.896635377152585</v>
      </c>
      <c r="L328">
        <f t="shared" si="49"/>
        <v>1.9280249848949924</v>
      </c>
      <c r="M328">
        <f t="shared" si="50"/>
        <v>0.67041327936345219</v>
      </c>
      <c r="N328">
        <f t="shared" si="51"/>
        <v>47.545775123049204</v>
      </c>
      <c r="O328">
        <f t="shared" si="52"/>
        <v>1.9224559110795414</v>
      </c>
      <c r="Q328">
        <f t="shared" si="53"/>
        <v>1.9224559110795414</v>
      </c>
    </row>
    <row r="329" spans="1:17" x14ac:dyDescent="0.25">
      <c r="A329">
        <v>17.3</v>
      </c>
      <c r="B329">
        <v>7.0811032499999991</v>
      </c>
      <c r="C329">
        <v>21.582000000000004</v>
      </c>
      <c r="D329">
        <v>337.27125000000007</v>
      </c>
      <c r="E329">
        <v>174.42525000000003</v>
      </c>
      <c r="F329">
        <f>C329/(1000*B329-D329)*100</f>
        <v>0.32002576576640712</v>
      </c>
      <c r="G329">
        <v>1</v>
      </c>
      <c r="H329">
        <f t="shared" si="45"/>
        <v>38.663163733461744</v>
      </c>
      <c r="I329">
        <f t="shared" si="46"/>
        <v>2.0175386806489346</v>
      </c>
      <c r="J329">
        <f t="shared" si="47"/>
        <v>0.70477564798864589</v>
      </c>
      <c r="K329">
        <f t="shared" si="48"/>
        <v>45.391058328281517</v>
      </c>
      <c r="L329">
        <f t="shared" si="49"/>
        <v>1.9526827357120795</v>
      </c>
      <c r="M329">
        <f t="shared" si="50"/>
        <v>0.680065532967704</v>
      </c>
      <c r="N329">
        <f t="shared" si="51"/>
        <v>46.004667234642497</v>
      </c>
      <c r="O329">
        <f t="shared" si="52"/>
        <v>1.9472694216836961</v>
      </c>
      <c r="Q329">
        <f t="shared" si="53"/>
        <v>1.9472694216836961</v>
      </c>
    </row>
    <row r="330" spans="1:17" x14ac:dyDescent="0.25">
      <c r="A330">
        <v>17.350000000000001</v>
      </c>
      <c r="B330">
        <v>7.4509402500000004</v>
      </c>
      <c r="C330">
        <v>24.525000000000002</v>
      </c>
      <c r="D330">
        <v>338.28375000000005</v>
      </c>
      <c r="E330">
        <v>174.94725000000003</v>
      </c>
      <c r="F330">
        <f>C330/(1000*B330-D330)*100</f>
        <v>0.3448078787440389</v>
      </c>
      <c r="G330">
        <v>1</v>
      </c>
      <c r="H330">
        <f t="shared" si="45"/>
        <v>40.656006310473586</v>
      </c>
      <c r="I330">
        <f t="shared" si="46"/>
        <v>2.0091739622750451</v>
      </c>
      <c r="J330">
        <f t="shared" si="47"/>
        <v>0.70184634083113573</v>
      </c>
      <c r="K330">
        <f t="shared" si="48"/>
        <v>47.849332659441529</v>
      </c>
      <c r="L330">
        <f t="shared" si="49"/>
        <v>1.9438280611359122</v>
      </c>
      <c r="M330">
        <f t="shared" si="50"/>
        <v>0.67694955249712607</v>
      </c>
      <c r="N330">
        <f t="shared" si="51"/>
        <v>48.504701376819185</v>
      </c>
      <c r="O330">
        <f t="shared" si="52"/>
        <v>1.9383886369011158</v>
      </c>
      <c r="Q330">
        <f t="shared" si="53"/>
        <v>1.9383886369011158</v>
      </c>
    </row>
    <row r="331" spans="1:17" x14ac:dyDescent="0.25">
      <c r="A331">
        <v>17.399999999999999</v>
      </c>
      <c r="B331">
        <v>7.9936784999999997</v>
      </c>
      <c r="C331">
        <v>28.448999999999998</v>
      </c>
      <c r="D331">
        <v>339.29625000000004</v>
      </c>
      <c r="E331">
        <v>175.46925000000005</v>
      </c>
      <c r="F331">
        <f>C331/(1000*B331-D331)*100</f>
        <v>0.37166944465048107</v>
      </c>
      <c r="G331">
        <v>1</v>
      </c>
      <c r="H331">
        <f t="shared" si="45"/>
        <v>43.62235690868912</v>
      </c>
      <c r="I331">
        <f t="shared" si="46"/>
        <v>1.9935677922188115</v>
      </c>
      <c r="J331">
        <f t="shared" si="47"/>
        <v>0.69615804058265252</v>
      </c>
      <c r="K331">
        <f t="shared" si="48"/>
        <v>51.546983798605417</v>
      </c>
      <c r="L331">
        <f t="shared" si="49"/>
        <v>1.9272252714326601</v>
      </c>
      <c r="M331">
        <f t="shared" si="50"/>
        <v>0.67088154016312884</v>
      </c>
      <c r="N331">
        <f t="shared" si="51"/>
        <v>52.267775643272103</v>
      </c>
      <c r="O331">
        <f t="shared" si="52"/>
        <v>1.921726285465126</v>
      </c>
      <c r="Q331">
        <f t="shared" si="53"/>
        <v>1.921726285465126</v>
      </c>
    </row>
    <row r="332" spans="1:17" x14ac:dyDescent="0.25">
      <c r="A332">
        <v>17.45</v>
      </c>
      <c r="B332">
        <v>8.3983900499999997</v>
      </c>
      <c r="C332">
        <v>27.468000000000004</v>
      </c>
      <c r="D332">
        <v>340.30875000000003</v>
      </c>
      <c r="E332">
        <v>175.99125000000004</v>
      </c>
      <c r="F332">
        <f>C332/(1000*B332-D332)*100</f>
        <v>0.34087519072313166</v>
      </c>
      <c r="G332">
        <v>1</v>
      </c>
      <c r="H332">
        <f t="shared" si="45"/>
        <v>45.78682917474589</v>
      </c>
      <c r="I332">
        <f t="shared" si="46"/>
        <v>1.9595457423075817</v>
      </c>
      <c r="J332">
        <f t="shared" si="47"/>
        <v>0.68345329010941569</v>
      </c>
      <c r="K332">
        <f t="shared" si="48"/>
        <v>54.534873461398341</v>
      </c>
      <c r="L332">
        <f t="shared" si="49"/>
        <v>1.8896607566964856</v>
      </c>
      <c r="M332">
        <f t="shared" si="50"/>
        <v>0.65682711059158805</v>
      </c>
      <c r="N332">
        <f t="shared" si="51"/>
        <v>55.342839908803434</v>
      </c>
      <c r="O332">
        <f t="shared" si="52"/>
        <v>1.883803761835104</v>
      </c>
      <c r="Q332">
        <f t="shared" si="53"/>
        <v>1.883803761835104</v>
      </c>
    </row>
    <row r="333" spans="1:17" x14ac:dyDescent="0.25">
      <c r="A333">
        <v>17.5</v>
      </c>
      <c r="B333">
        <v>8.4894759000000004</v>
      </c>
      <c r="C333">
        <v>29.43</v>
      </c>
      <c r="D333">
        <v>341.32125000000002</v>
      </c>
      <c r="E333">
        <v>176.51325</v>
      </c>
      <c r="F333">
        <f>C333/(1000*B333-D333)*100</f>
        <v>0.36118607542629294</v>
      </c>
      <c r="G333">
        <v>1</v>
      </c>
      <c r="H333">
        <f t="shared" si="45"/>
        <v>46.161716754974499</v>
      </c>
      <c r="I333">
        <f t="shared" si="46"/>
        <v>1.9660832067813951</v>
      </c>
      <c r="J333">
        <f t="shared" si="47"/>
        <v>0.6862017146168804</v>
      </c>
      <c r="K333">
        <f t="shared" si="48"/>
        <v>54.949028020483773</v>
      </c>
      <c r="L333">
        <f t="shared" si="49"/>
        <v>1.8968141335840143</v>
      </c>
      <c r="M333">
        <f t="shared" si="50"/>
        <v>0.65981019772867833</v>
      </c>
      <c r="N333">
        <f t="shared" si="51"/>
        <v>55.760261332524834</v>
      </c>
      <c r="O333">
        <f t="shared" si="52"/>
        <v>1.891010761463584</v>
      </c>
      <c r="Q333">
        <f t="shared" si="53"/>
        <v>1.891010761463584</v>
      </c>
    </row>
    <row r="334" spans="1:17" x14ac:dyDescent="0.25">
      <c r="A334">
        <v>17.55</v>
      </c>
      <c r="B334">
        <v>8.0011831499999992</v>
      </c>
      <c r="C334">
        <v>29.43</v>
      </c>
      <c r="D334">
        <v>342.33375000000007</v>
      </c>
      <c r="E334">
        <v>177.03525000000005</v>
      </c>
      <c r="F334">
        <f>C334/(1000*B334-D334)*100</f>
        <v>0.38426137482217632</v>
      </c>
      <c r="G334">
        <v>1</v>
      </c>
      <c r="H334">
        <f t="shared" si="45"/>
        <v>43.261719911712476</v>
      </c>
      <c r="I334">
        <f t="shared" si="46"/>
        <v>2.002648126711037</v>
      </c>
      <c r="J334">
        <f t="shared" si="47"/>
        <v>0.70039059965301564</v>
      </c>
      <c r="K334">
        <f t="shared" si="48"/>
        <v>51.13805091341947</v>
      </c>
      <c r="L334">
        <f t="shared" si="49"/>
        <v>1.9363486960494072</v>
      </c>
      <c r="M334">
        <f t="shared" si="50"/>
        <v>0.67513051657093481</v>
      </c>
      <c r="N334">
        <f t="shared" si="51"/>
        <v>51.864295857675991</v>
      </c>
      <c r="O334">
        <f t="shared" si="52"/>
        <v>1.9307798449422902</v>
      </c>
      <c r="Q334">
        <f t="shared" si="53"/>
        <v>1.9307798449422902</v>
      </c>
    </row>
    <row r="335" spans="1:17" x14ac:dyDescent="0.25">
      <c r="A335">
        <v>17.600000000000001</v>
      </c>
      <c r="B335">
        <v>8.3061760499999977</v>
      </c>
      <c r="C335">
        <v>29.43</v>
      </c>
      <c r="D335">
        <v>343.34625000000005</v>
      </c>
      <c r="E335">
        <v>177.55725000000004</v>
      </c>
      <c r="F335">
        <f>C335/(1000*B335-D335)*100</f>
        <v>0.36959222712508571</v>
      </c>
      <c r="G335">
        <v>1</v>
      </c>
      <c r="H335">
        <f t="shared" si="45"/>
        <v>44.846548366794352</v>
      </c>
      <c r="I335">
        <f t="shared" si="46"/>
        <v>1.9815692269304463</v>
      </c>
      <c r="J335">
        <f t="shared" si="47"/>
        <v>0.69261718937955241</v>
      </c>
      <c r="K335">
        <f t="shared" si="48"/>
        <v>53.290171415407137</v>
      </c>
      <c r="L335">
        <f t="shared" si="49"/>
        <v>1.9130568546909241</v>
      </c>
      <c r="M335">
        <f t="shared" si="50"/>
        <v>0.66651397555629444</v>
      </c>
      <c r="N335">
        <f t="shared" si="51"/>
        <v>54.076581127802939</v>
      </c>
      <c r="O335">
        <f t="shared" si="52"/>
        <v>1.9072609162367307</v>
      </c>
      <c r="Q335">
        <f t="shared" si="53"/>
        <v>1.9072609162367307</v>
      </c>
    </row>
    <row r="336" spans="1:17" x14ac:dyDescent="0.25">
      <c r="A336">
        <v>17.649999999999999</v>
      </c>
      <c r="B336">
        <v>8.5016403</v>
      </c>
      <c r="C336">
        <v>33.354000000000006</v>
      </c>
      <c r="D336">
        <v>344.35875000000004</v>
      </c>
      <c r="E336">
        <v>178.07925000000003</v>
      </c>
      <c r="F336">
        <f>C336/(1000*B336-D336)*100</f>
        <v>0.40888621773757466</v>
      </c>
      <c r="G336">
        <v>1</v>
      </c>
      <c r="H336">
        <f t="shared" si="45"/>
        <v>45.807030016130454</v>
      </c>
      <c r="I336">
        <f t="shared" si="46"/>
        <v>1.9910522881033457</v>
      </c>
      <c r="J336">
        <f t="shared" si="47"/>
        <v>0.69648788622936886</v>
      </c>
      <c r="K336">
        <f t="shared" si="48"/>
        <v>54.361793642062516</v>
      </c>
      <c r="L336">
        <f t="shared" si="49"/>
        <v>1.9237381187428577</v>
      </c>
      <c r="M336">
        <f t="shared" si="50"/>
        <v>0.67084118770302292</v>
      </c>
      <c r="N336">
        <f t="shared" si="51"/>
        <v>55.154038520400292</v>
      </c>
      <c r="O336">
        <f t="shared" si="52"/>
        <v>1.9180739399005904</v>
      </c>
      <c r="Q336">
        <f t="shared" si="53"/>
        <v>1.9180739399005904</v>
      </c>
    </row>
    <row r="337" spans="1:17" x14ac:dyDescent="0.25">
      <c r="A337">
        <v>17.7</v>
      </c>
      <c r="B337">
        <v>8.7156944999999997</v>
      </c>
      <c r="C337">
        <v>32.373000000000005</v>
      </c>
      <c r="D337">
        <v>345.37125000000003</v>
      </c>
      <c r="E337">
        <v>178.60125000000002</v>
      </c>
      <c r="F337">
        <f>C337/(1000*B337-D337)*100</f>
        <v>0.38675925687816187</v>
      </c>
      <c r="G337">
        <v>1</v>
      </c>
      <c r="H337">
        <f t="shared" si="45"/>
        <v>46.865983580742011</v>
      </c>
      <c r="I337">
        <f t="shared" si="46"/>
        <v>1.9720226666085447</v>
      </c>
      <c r="J337">
        <f t="shared" si="47"/>
        <v>0.68949525098279141</v>
      </c>
      <c r="K337">
        <f t="shared" si="48"/>
        <v>55.88912472769961</v>
      </c>
      <c r="L337">
        <f t="shared" si="49"/>
        <v>1.9025145767047895</v>
      </c>
      <c r="M337">
        <f t="shared" si="50"/>
        <v>0.66301266872946063</v>
      </c>
      <c r="N337">
        <f t="shared" si="51"/>
        <v>56.734771160297605</v>
      </c>
      <c r="O337">
        <f t="shared" si="52"/>
        <v>1.896611112244784</v>
      </c>
      <c r="Q337">
        <f t="shared" si="53"/>
        <v>1.896611112244784</v>
      </c>
    </row>
    <row r="338" spans="1:17" x14ac:dyDescent="0.25">
      <c r="A338">
        <v>17.75</v>
      </c>
      <c r="B338">
        <v>9.1064758500000007</v>
      </c>
      <c r="C338">
        <v>29.43</v>
      </c>
      <c r="D338">
        <v>346.38375000000002</v>
      </c>
      <c r="E338">
        <v>179.12325000000001</v>
      </c>
      <c r="F338">
        <f>C338/(1000*B338-D338)*100</f>
        <v>0.33595537197605491</v>
      </c>
      <c r="G338">
        <v>1</v>
      </c>
      <c r="H338">
        <f t="shared" si="45"/>
        <v>48.905388328985758</v>
      </c>
      <c r="I338">
        <f t="shared" si="46"/>
        <v>1.9307062778924533</v>
      </c>
      <c r="J338">
        <f t="shared" si="47"/>
        <v>0.67401135742490237</v>
      </c>
      <c r="K338">
        <f t="shared" si="48"/>
        <v>58.891519529482338</v>
      </c>
      <c r="L338">
        <f t="shared" si="49"/>
        <v>1.8565443246854731</v>
      </c>
      <c r="M338">
        <f t="shared" si="50"/>
        <v>0.64575565325304285</v>
      </c>
      <c r="N338">
        <f t="shared" si="51"/>
        <v>59.847670171116818</v>
      </c>
      <c r="O338">
        <f t="shared" si="52"/>
        <v>1.8501419488749693</v>
      </c>
      <c r="Q338">
        <f t="shared" si="53"/>
        <v>1.8501419488749693</v>
      </c>
    </row>
    <row r="339" spans="1:17" x14ac:dyDescent="0.25">
      <c r="A339">
        <v>17.8</v>
      </c>
      <c r="B339">
        <v>9.4672386000000017</v>
      </c>
      <c r="C339">
        <v>28.448999999999998</v>
      </c>
      <c r="D339">
        <v>347.39625000000007</v>
      </c>
      <c r="E339">
        <v>179.64525000000003</v>
      </c>
      <c r="F339">
        <f>C339/(1000*B339-D339)*100</f>
        <v>0.311946181832847</v>
      </c>
      <c r="G339">
        <v>1</v>
      </c>
      <c r="H339">
        <f t="shared" si="45"/>
        <v>50.765841846639425</v>
      </c>
      <c r="I339">
        <f t="shared" si="46"/>
        <v>1.903448813760819</v>
      </c>
      <c r="J339">
        <f t="shared" si="47"/>
        <v>0.6638839141336913</v>
      </c>
      <c r="K339">
        <f t="shared" si="48"/>
        <v>61.545937269815859</v>
      </c>
      <c r="L339">
        <f t="shared" si="49"/>
        <v>1.8261983660990626</v>
      </c>
      <c r="M339">
        <f t="shared" si="50"/>
        <v>0.63445149357456232</v>
      </c>
      <c r="N339">
        <f t="shared" si="51"/>
        <v>62.592509123241413</v>
      </c>
      <c r="O339">
        <f t="shared" si="52"/>
        <v>1.8194606861553992</v>
      </c>
      <c r="Q339">
        <f t="shared" si="53"/>
        <v>1.8194606861553992</v>
      </c>
    </row>
    <row r="340" spans="1:17" x14ac:dyDescent="0.25">
      <c r="A340">
        <v>17.850000000000001</v>
      </c>
      <c r="B340">
        <v>9.5744128499999999</v>
      </c>
      <c r="C340">
        <v>30.411000000000001</v>
      </c>
      <c r="D340">
        <v>348.40875000000005</v>
      </c>
      <c r="E340">
        <v>180.16725000000002</v>
      </c>
      <c r="F340">
        <f>C340/(1000*B340-D340)*100</f>
        <v>0.32962265863289614</v>
      </c>
      <c r="G340">
        <v>1</v>
      </c>
      <c r="H340">
        <f t="shared" si="45"/>
        <v>51.207997568925535</v>
      </c>
      <c r="I340">
        <f t="shared" si="46"/>
        <v>1.9090837024516991</v>
      </c>
      <c r="J340">
        <f t="shared" si="47"/>
        <v>0.66628845726785846</v>
      </c>
      <c r="K340">
        <f t="shared" si="48"/>
        <v>62.056580234654909</v>
      </c>
      <c r="L340">
        <f t="shared" si="49"/>
        <v>1.8324054710476068</v>
      </c>
      <c r="M340">
        <f t="shared" si="50"/>
        <v>0.63707405110289927</v>
      </c>
      <c r="N340">
        <f t="shared" si="51"/>
        <v>63.109302555784403</v>
      </c>
      <c r="O340">
        <f t="shared" si="52"/>
        <v>1.8257210343191907</v>
      </c>
      <c r="Q340">
        <f t="shared" si="53"/>
        <v>1.8257210343191907</v>
      </c>
    </row>
    <row r="341" spans="1:17" x14ac:dyDescent="0.25">
      <c r="A341">
        <v>17.899999999999999</v>
      </c>
      <c r="B341">
        <v>9.4363371000000011</v>
      </c>
      <c r="C341">
        <v>24.525000000000002</v>
      </c>
      <c r="D341">
        <v>349.42125000000004</v>
      </c>
      <c r="E341">
        <v>180.68925000000004</v>
      </c>
      <c r="F341">
        <f>C341/(1000*B341-D341)*100</f>
        <v>0.26989355249724251</v>
      </c>
      <c r="G341">
        <v>1</v>
      </c>
      <c r="H341">
        <f t="shared" si="45"/>
        <v>50.290295908583381</v>
      </c>
      <c r="I341">
        <f t="shared" si="46"/>
        <v>1.8845954078845872</v>
      </c>
      <c r="J341">
        <f t="shared" si="47"/>
        <v>0.65721606758073059</v>
      </c>
      <c r="K341">
        <f t="shared" si="48"/>
        <v>61.324445879809538</v>
      </c>
      <c r="L341">
        <f t="shared" si="49"/>
        <v>1.8039978599639184</v>
      </c>
      <c r="M341">
        <f t="shared" si="50"/>
        <v>0.62650840182295575</v>
      </c>
      <c r="N341">
        <f t="shared" si="51"/>
        <v>62.423939263035166</v>
      </c>
      <c r="O341">
        <f t="shared" si="52"/>
        <v>1.7968028228249677</v>
      </c>
      <c r="Q341">
        <f t="shared" si="53"/>
        <v>1.7968028228249677</v>
      </c>
    </row>
    <row r="342" spans="1:17" x14ac:dyDescent="0.25">
      <c r="A342">
        <v>17.95</v>
      </c>
      <c r="B342">
        <v>8.85082725</v>
      </c>
      <c r="C342">
        <v>27.468000000000004</v>
      </c>
      <c r="D342">
        <v>350.43375000000003</v>
      </c>
      <c r="E342">
        <v>181.21125000000004</v>
      </c>
      <c r="F342">
        <f>C342/(1000*B342-D342)*100</f>
        <v>0.32313798178872549</v>
      </c>
      <c r="G342">
        <v>1</v>
      </c>
      <c r="H342">
        <f t="shared" si="45"/>
        <v>46.908751526188347</v>
      </c>
      <c r="I342">
        <f t="shared" si="46"/>
        <v>1.9410034752514687</v>
      </c>
      <c r="J342">
        <f t="shared" si="47"/>
        <v>0.67896519179045411</v>
      </c>
      <c r="K342">
        <f t="shared" si="48"/>
        <v>56.53787342890152</v>
      </c>
      <c r="L342">
        <f t="shared" si="49"/>
        <v>1.866109473046482</v>
      </c>
      <c r="M342">
        <f t="shared" si="50"/>
        <v>0.65043057695035422</v>
      </c>
      <c r="N342">
        <f t="shared" si="51"/>
        <v>57.483952238885294</v>
      </c>
      <c r="O342">
        <f t="shared" si="52"/>
        <v>1.8594777847764579</v>
      </c>
      <c r="Q342">
        <f t="shared" si="53"/>
        <v>1.8594777847764579</v>
      </c>
    </row>
    <row r="343" spans="1:17" x14ac:dyDescent="0.25">
      <c r="A343">
        <v>18</v>
      </c>
      <c r="B343">
        <v>8.5323946500000005</v>
      </c>
      <c r="C343">
        <v>24.525000000000002</v>
      </c>
      <c r="D343">
        <v>351.44625000000002</v>
      </c>
      <c r="E343">
        <v>181.73325</v>
      </c>
      <c r="F343">
        <f>C343/(1000*B343-D343)*100</f>
        <v>0.29978186881120039</v>
      </c>
      <c r="G343">
        <v>1</v>
      </c>
      <c r="H343">
        <f t="shared" si="45"/>
        <v>45.016244413171506</v>
      </c>
      <c r="I343">
        <f t="shared" si="46"/>
        <v>1.9456836737821654</v>
      </c>
      <c r="J343">
        <f t="shared" si="47"/>
        <v>0.6810059979735914</v>
      </c>
      <c r="K343">
        <f t="shared" si="48"/>
        <v>54.242274987856732</v>
      </c>
      <c r="L343">
        <f t="shared" si="49"/>
        <v>1.8703103091043003</v>
      </c>
      <c r="M343">
        <f t="shared" si="50"/>
        <v>0.65228874603132481</v>
      </c>
      <c r="N343">
        <f t="shared" si="51"/>
        <v>55.160354813123682</v>
      </c>
      <c r="O343">
        <f t="shared" si="52"/>
        <v>1.8635478968860286</v>
      </c>
      <c r="Q343">
        <f t="shared" si="53"/>
        <v>1.8635478968860286</v>
      </c>
    </row>
    <row r="344" spans="1:17" x14ac:dyDescent="0.25">
      <c r="A344">
        <v>18.05</v>
      </c>
      <c r="B344">
        <v>7.9136289</v>
      </c>
      <c r="C344">
        <v>18.639000000000003</v>
      </c>
      <c r="D344">
        <v>352.45875000000007</v>
      </c>
      <c r="E344">
        <v>182.25525000000005</v>
      </c>
      <c r="F344">
        <f>C344/(1000*B344-D344)*100</f>
        <v>0.24650946388238604</v>
      </c>
      <c r="G344">
        <v>1</v>
      </c>
      <c r="H344">
        <f t="shared" si="45"/>
        <v>41.486706967288995</v>
      </c>
      <c r="I344">
        <f t="shared" si="46"/>
        <v>1.9505336595347247</v>
      </c>
      <c r="J344">
        <f t="shared" si="47"/>
        <v>0.68311149308825825</v>
      </c>
      <c r="K344">
        <f t="shared" si="48"/>
        <v>49.973285833911902</v>
      </c>
      <c r="L344">
        <f t="shared" si="49"/>
        <v>1.8739556441311338</v>
      </c>
      <c r="M344">
        <f t="shared" si="50"/>
        <v>0.65393526921949019</v>
      </c>
      <c r="N344">
        <f t="shared" si="51"/>
        <v>50.836998714978186</v>
      </c>
      <c r="O344">
        <f t="shared" si="52"/>
        <v>1.8669230528226255</v>
      </c>
      <c r="Q344">
        <f t="shared" si="53"/>
        <v>1.8669230528226255</v>
      </c>
    </row>
    <row r="345" spans="1:17" x14ac:dyDescent="0.25">
      <c r="A345">
        <v>18.100000000000001</v>
      </c>
      <c r="B345">
        <v>7.9159832999999997</v>
      </c>
      <c r="C345">
        <v>19.62</v>
      </c>
      <c r="D345">
        <v>353.47125000000005</v>
      </c>
      <c r="E345">
        <v>182.77725000000004</v>
      </c>
      <c r="F345">
        <f>C345/(1000*B345-D345)*100</f>
        <v>0.25943760314405057</v>
      </c>
      <c r="G345">
        <v>1</v>
      </c>
      <c r="H345">
        <f t="shared" si="45"/>
        <v>41.375565339778326</v>
      </c>
      <c r="I345">
        <f t="shared" si="46"/>
        <v>1.9587127836123084</v>
      </c>
      <c r="J345">
        <f t="shared" si="47"/>
        <v>0.68648538990475938</v>
      </c>
      <c r="K345">
        <f t="shared" si="48"/>
        <v>49.785367236552119</v>
      </c>
      <c r="L345">
        <f t="shared" si="49"/>
        <v>1.8828611411564993</v>
      </c>
      <c r="M345">
        <f t="shared" si="50"/>
        <v>0.65758591412909606</v>
      </c>
      <c r="N345">
        <f t="shared" si="51"/>
        <v>50.64178644285137</v>
      </c>
      <c r="O345">
        <f t="shared" si="52"/>
        <v>1.8758880982878092</v>
      </c>
      <c r="Q345">
        <f t="shared" si="53"/>
        <v>1.8758880982878092</v>
      </c>
    </row>
    <row r="346" spans="1:17" x14ac:dyDescent="0.25">
      <c r="A346">
        <v>18.149999999999999</v>
      </c>
      <c r="B346">
        <v>8.4143803500000001</v>
      </c>
      <c r="C346">
        <v>19.62</v>
      </c>
      <c r="D346">
        <v>354.48375000000004</v>
      </c>
      <c r="E346">
        <v>183.29925000000003</v>
      </c>
      <c r="F346">
        <f>C346/(1000*B346-D346)*100</f>
        <v>0.24342744049594883</v>
      </c>
      <c r="G346">
        <v>1</v>
      </c>
      <c r="H346">
        <f t="shared" si="45"/>
        <v>43.971247018195648</v>
      </c>
      <c r="I346">
        <f t="shared" si="46"/>
        <v>1.9248366964811514</v>
      </c>
      <c r="J346">
        <f t="shared" si="47"/>
        <v>0.67383625125073032</v>
      </c>
      <c r="K346">
        <f t="shared" si="48"/>
        <v>53.354697394204045</v>
      </c>
      <c r="L346">
        <f t="shared" si="49"/>
        <v>1.8452997435172498</v>
      </c>
      <c r="M346">
        <f t="shared" si="50"/>
        <v>0.6435326721714838</v>
      </c>
      <c r="N346">
        <f t="shared" si="51"/>
        <v>54.322204427208334</v>
      </c>
      <c r="O346">
        <f t="shared" si="52"/>
        <v>1.8379302170836258</v>
      </c>
      <c r="Q346">
        <f t="shared" si="53"/>
        <v>1.8379302170836258</v>
      </c>
    </row>
    <row r="347" spans="1:17" x14ac:dyDescent="0.25">
      <c r="A347">
        <v>18.2</v>
      </c>
      <c r="B347">
        <v>8.8871733000000006</v>
      </c>
      <c r="C347">
        <v>15.696000000000002</v>
      </c>
      <c r="D347">
        <v>355.49625000000003</v>
      </c>
      <c r="E347">
        <v>183.82125000000002</v>
      </c>
      <c r="F347">
        <f>C347/(1000*B347-D347)*100</f>
        <v>0.18397320840924236</v>
      </c>
      <c r="G347">
        <v>1</v>
      </c>
      <c r="H347">
        <f t="shared" si="45"/>
        <v>46.41289867194353</v>
      </c>
      <c r="I347">
        <f t="shared" si="46"/>
        <v>1.8673775755701556</v>
      </c>
      <c r="J347">
        <f t="shared" si="47"/>
        <v>0.65220197672658264</v>
      </c>
      <c r="K347">
        <f t="shared" si="48"/>
        <v>57.101043611983421</v>
      </c>
      <c r="L347">
        <f t="shared" si="49"/>
        <v>1.7806110274522666</v>
      </c>
      <c r="M347">
        <f t="shared" si="50"/>
        <v>0.61914392189366696</v>
      </c>
      <c r="N347">
        <f t="shared" si="51"/>
        <v>58.237002901762203</v>
      </c>
      <c r="O347">
        <f t="shared" si="52"/>
        <v>1.7723807149311168</v>
      </c>
      <c r="Q347">
        <f t="shared" si="53"/>
        <v>1.7723807149311168</v>
      </c>
    </row>
    <row r="348" spans="1:17" x14ac:dyDescent="0.25">
      <c r="A348">
        <v>18.25</v>
      </c>
      <c r="B348">
        <v>9.0548262000000008</v>
      </c>
      <c r="C348">
        <v>51.993000000000009</v>
      </c>
      <c r="D348">
        <v>356.50875000000002</v>
      </c>
      <c r="E348">
        <v>184.34325000000001</v>
      </c>
      <c r="F348">
        <f>C348/(1000*B348-D348)*100</f>
        <v>0.59773628979245874</v>
      </c>
      <c r="G348">
        <v>1</v>
      </c>
      <c r="H348">
        <f t="shared" si="45"/>
        <v>47.185440475851429</v>
      </c>
      <c r="I348">
        <f t="shared" si="46"/>
        <v>2.0541025003709628</v>
      </c>
      <c r="J348">
        <f t="shared" si="47"/>
        <v>0.72360182361863201</v>
      </c>
      <c r="K348">
        <f t="shared" si="48"/>
        <v>55.677080932461202</v>
      </c>
      <c r="L348">
        <f t="shared" si="49"/>
        <v>1.9915629811958588</v>
      </c>
      <c r="M348">
        <f t="shared" si="50"/>
        <v>0.69977426681291743</v>
      </c>
      <c r="N348">
        <f t="shared" si="51"/>
        <v>56.477055550062424</v>
      </c>
      <c r="O348">
        <f t="shared" si="52"/>
        <v>1.9862011716445593</v>
      </c>
      <c r="Q348">
        <f t="shared" si="53"/>
        <v>1.9862011716445593</v>
      </c>
    </row>
    <row r="349" spans="1:17" x14ac:dyDescent="0.25">
      <c r="A349">
        <v>18.3</v>
      </c>
      <c r="B349">
        <v>9.3737493000000001</v>
      </c>
      <c r="C349">
        <v>20.600999999999999</v>
      </c>
      <c r="D349">
        <v>357.52125000000007</v>
      </c>
      <c r="E349">
        <v>184.86525000000003</v>
      </c>
      <c r="F349">
        <f>C349/(1000*B349-D349)*100</f>
        <v>0.22848800946200556</v>
      </c>
      <c r="G349">
        <v>1</v>
      </c>
      <c r="H349">
        <f t="shared" si="45"/>
        <v>48.771892229610479</v>
      </c>
      <c r="I349">
        <f t="shared" si="46"/>
        <v>1.8735000419397347</v>
      </c>
      <c r="J349">
        <f t="shared" si="47"/>
        <v>0.65504993749927587</v>
      </c>
      <c r="K349">
        <f t="shared" si="48"/>
        <v>60.018670825661729</v>
      </c>
      <c r="L349">
        <f t="shared" si="49"/>
        <v>1.7880094650348992</v>
      </c>
      <c r="M349">
        <f t="shared" si="50"/>
        <v>0.62247802769853355</v>
      </c>
      <c r="N349">
        <f t="shared" si="51"/>
        <v>61.20623270677283</v>
      </c>
      <c r="O349">
        <f t="shared" si="52"/>
        <v>1.7799606004186945</v>
      </c>
      <c r="Q349">
        <f t="shared" si="53"/>
        <v>1.7799606004186945</v>
      </c>
    </row>
    <row r="350" spans="1:17" x14ac:dyDescent="0.25">
      <c r="A350">
        <v>18.350000000000001</v>
      </c>
      <c r="B350">
        <v>14.085296100000001</v>
      </c>
      <c r="C350">
        <v>21.582000000000004</v>
      </c>
      <c r="D350">
        <v>358.53375000000005</v>
      </c>
      <c r="E350">
        <v>185.38725000000002</v>
      </c>
      <c r="F350">
        <f>C350/(1000*B350-D350)*100</f>
        <v>0.15722571317044767</v>
      </c>
      <c r="G350">
        <v>1</v>
      </c>
      <c r="H350">
        <f t="shared" si="45"/>
        <v>74.043723880687594</v>
      </c>
      <c r="I350">
        <f t="shared" si="46"/>
        <v>1.6538227658124454</v>
      </c>
      <c r="J350">
        <f t="shared" si="47"/>
        <v>0.57161054583772031</v>
      </c>
      <c r="K350">
        <f t="shared" si="48"/>
        <v>95.924117243441486</v>
      </c>
      <c r="L350">
        <f t="shared" si="49"/>
        <v>1.5452672021878615</v>
      </c>
      <c r="M350">
        <f t="shared" si="50"/>
        <v>0.53025087609675392</v>
      </c>
      <c r="N350">
        <f t="shared" si="51"/>
        <v>98.352069118844454</v>
      </c>
      <c r="O350">
        <f t="shared" si="52"/>
        <v>1.5348161036801211</v>
      </c>
      <c r="Q350">
        <f t="shared" si="53"/>
        <v>1.5348161036801211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6"/>
  <sheetViews>
    <sheetView workbookViewId="0">
      <selection activeCell="G3" sqref="G3"/>
    </sheetView>
  </sheetViews>
  <sheetFormatPr defaultRowHeight="16.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8</v>
      </c>
      <c r="H1" t="s">
        <v>7</v>
      </c>
      <c r="I1" t="s">
        <v>9</v>
      </c>
      <c r="J1" t="s">
        <v>11</v>
      </c>
      <c r="K1" t="s">
        <v>10</v>
      </c>
      <c r="L1" t="s">
        <v>12</v>
      </c>
      <c r="M1" t="s">
        <v>13</v>
      </c>
      <c r="N1" t="s">
        <v>14</v>
      </c>
      <c r="O1" t="s">
        <v>15</v>
      </c>
      <c r="Q1" t="s">
        <v>16</v>
      </c>
    </row>
    <row r="2" spans="1:17" x14ac:dyDescent="0.25">
      <c r="A2">
        <v>0.05</v>
      </c>
      <c r="B2">
        <v>0.56883285000000006</v>
      </c>
      <c r="C2">
        <v>12.753</v>
      </c>
      <c r="D2">
        <v>0.99750000000000005</v>
      </c>
      <c r="E2">
        <v>0.99750000000000005</v>
      </c>
      <c r="F2">
        <f>C2/(1000*B2-D2)*100</f>
        <v>2.245897512368682</v>
      </c>
      <c r="G2">
        <v>1</v>
      </c>
      <c r="H2">
        <f>((1000*B2-D2)/101.3)*MIN((101.3/E2)^G2,1.7)</f>
        <v>9.5293197926949667</v>
      </c>
      <c r="I2">
        <f>SQRT((3.47-LOG(H2))^2+(LOG(F2)+1.22)^2)</f>
        <v>2.9451721401397322</v>
      </c>
      <c r="J2">
        <f>MIN(0.381*I2+0.05*(E2/101.3)-0.15,1)</f>
        <v>0.97260293485029636</v>
      </c>
      <c r="K2">
        <f>((1000*B2-D2)/101.3)*MIN((101.3/E2)^J2,1.7)</f>
        <v>9.5293197926949667</v>
      </c>
      <c r="L2">
        <f>SQRT((3.47-LOG(K2))^2+(LOG(F2)+1.22)^2)</f>
        <v>2.9451721401397322</v>
      </c>
      <c r="M2">
        <f>MIN(0.381*L2+0.05*(E2/101.3)-0.15,1)</f>
        <v>0.97260293485029636</v>
      </c>
      <c r="N2">
        <f>((1000*B2-D2)/101.3)*MIN((101.3/E2)^M2,1.7)</f>
        <v>9.5293197926949667</v>
      </c>
      <c r="O2">
        <f>SQRT((3.47-LOG(N2))^2+(LOG(F2)+1.22)^2)</f>
        <v>2.9451721401397322</v>
      </c>
      <c r="Q2">
        <f>O2</f>
        <v>2.9451721401397322</v>
      </c>
    </row>
    <row r="3" spans="1:17" x14ac:dyDescent="0.25">
      <c r="A3">
        <v>0.1</v>
      </c>
      <c r="B3">
        <v>0.5478885</v>
      </c>
      <c r="C3">
        <v>19.62</v>
      </c>
      <c r="D3">
        <v>1.9950000000000001</v>
      </c>
      <c r="E3">
        <v>1.9950000000000001</v>
      </c>
      <c r="F3">
        <f>C3/(1000*B3-D3)*100</f>
        <v>3.5941076418752007</v>
      </c>
      <c r="G3">
        <v>1</v>
      </c>
      <c r="H3">
        <f t="shared" ref="H3:H20" si="0">((1000*B3-D3)/101.3)*MIN((101.3/E3)^G3,1.7)</f>
        <v>9.1610952615992112</v>
      </c>
      <c r="I3">
        <f t="shared" ref="I3:I20" si="1">SQRT((3.47-LOG(H3))^2+(LOG(F3)+1.22)^2)</f>
        <v>3.0729548534741644</v>
      </c>
      <c r="J3">
        <f t="shared" ref="J3:J20" si="2">MIN(0.381*I3+0.05*(E3/101.3)-0.15,1)</f>
        <v>1</v>
      </c>
      <c r="K3">
        <f t="shared" ref="K3:K20" si="3">((1000*B3-D3)/101.3)*MIN((101.3/E3)^J3,1.7)</f>
        <v>9.1610952615992112</v>
      </c>
      <c r="L3">
        <f t="shared" ref="L3:L20" si="4">SQRT((3.47-LOG(K3))^2+(LOG(F3)+1.22)^2)</f>
        <v>3.0729548534741644</v>
      </c>
      <c r="M3">
        <f t="shared" ref="M3:M20" si="5">MIN(0.381*L3+0.05*(E3/101.3)-0.15,1)</f>
        <v>1</v>
      </c>
      <c r="N3">
        <f t="shared" ref="N3:N20" si="6">((1000*B3-D3)/101.3)*MIN((101.3/E3)^M3,1.7)</f>
        <v>9.1610952615992112</v>
      </c>
      <c r="O3">
        <f t="shared" ref="O3:O20" si="7">SQRT((3.47-LOG(N3))^2+(LOG(F3)+1.22)^2)</f>
        <v>3.0729548534741644</v>
      </c>
      <c r="Q3">
        <f t="shared" ref="Q3:Q20" si="8">O3</f>
        <v>3.0729548534741644</v>
      </c>
    </row>
    <row r="4" spans="1:17" x14ac:dyDescent="0.25">
      <c r="A4">
        <v>0.15</v>
      </c>
      <c r="B4">
        <v>0.78229845000000009</v>
      </c>
      <c r="C4">
        <v>31.392000000000003</v>
      </c>
      <c r="D4">
        <v>2.9924999999999997</v>
      </c>
      <c r="E4">
        <v>2.9924999999999997</v>
      </c>
      <c r="F4">
        <f>C4/(1000*B4-D4)*100</f>
        <v>4.0281997077014484</v>
      </c>
      <c r="G4">
        <v>1</v>
      </c>
      <c r="H4">
        <f t="shared" si="0"/>
        <v>13.078184748272461</v>
      </c>
      <c r="I4">
        <f t="shared" si="1"/>
        <v>2.9782157341044004</v>
      </c>
      <c r="J4">
        <f t="shared" si="2"/>
        <v>0.98617724306495125</v>
      </c>
      <c r="K4">
        <f t="shared" si="3"/>
        <v>13.078184748272461</v>
      </c>
      <c r="L4">
        <f t="shared" si="4"/>
        <v>2.9782157341044004</v>
      </c>
      <c r="M4">
        <f t="shared" si="5"/>
        <v>0.98617724306495125</v>
      </c>
      <c r="N4">
        <f t="shared" si="6"/>
        <v>13.078184748272461</v>
      </c>
      <c r="O4">
        <f t="shared" si="7"/>
        <v>2.9782157341044004</v>
      </c>
      <c r="Q4">
        <f t="shared" si="8"/>
        <v>2.9782157341044004</v>
      </c>
    </row>
    <row r="5" spans="1:17" x14ac:dyDescent="0.25">
      <c r="A5">
        <v>0.2</v>
      </c>
      <c r="B5">
        <v>1.3101255000000001</v>
      </c>
      <c r="C5">
        <v>40.221000000000004</v>
      </c>
      <c r="D5">
        <v>3.99</v>
      </c>
      <c r="E5">
        <v>3.99</v>
      </c>
      <c r="F5">
        <f>C5/(1000*B5-D5)*100</f>
        <v>3.0793895426623039</v>
      </c>
      <c r="G5">
        <v>1</v>
      </c>
      <c r="H5">
        <f t="shared" si="0"/>
        <v>21.919351924975324</v>
      </c>
      <c r="I5">
        <f t="shared" si="1"/>
        <v>2.7298765607032744</v>
      </c>
      <c r="J5">
        <f t="shared" si="2"/>
        <v>0.89205236745618055</v>
      </c>
      <c r="K5">
        <f t="shared" si="3"/>
        <v>21.919351924975324</v>
      </c>
      <c r="L5">
        <f t="shared" si="4"/>
        <v>2.7298765607032744</v>
      </c>
      <c r="M5">
        <f t="shared" si="5"/>
        <v>0.89205236745618055</v>
      </c>
      <c r="N5">
        <f t="shared" si="6"/>
        <v>21.919351924975324</v>
      </c>
      <c r="O5">
        <f t="shared" si="7"/>
        <v>2.7298765607032744</v>
      </c>
      <c r="Q5">
        <f t="shared" si="8"/>
        <v>2.7298765607032744</v>
      </c>
    </row>
    <row r="6" spans="1:17" x14ac:dyDescent="0.25">
      <c r="A6">
        <v>0.25</v>
      </c>
      <c r="B6">
        <v>1.05344685</v>
      </c>
      <c r="C6">
        <v>47.088000000000001</v>
      </c>
      <c r="D6">
        <v>4.9874999999999998</v>
      </c>
      <c r="E6">
        <v>4.9874999999999998</v>
      </c>
      <c r="F6">
        <f>C6/(1000*B6-D6)*100</f>
        <v>4.4911612453072216</v>
      </c>
      <c r="G6">
        <v>1</v>
      </c>
      <c r="H6">
        <f t="shared" si="0"/>
        <v>17.595073000987167</v>
      </c>
      <c r="I6">
        <f t="shared" si="1"/>
        <v>2.9076815134506284</v>
      </c>
      <c r="J6">
        <f t="shared" si="2"/>
        <v>0.96028840390998071</v>
      </c>
      <c r="K6">
        <f t="shared" si="3"/>
        <v>17.595073000987167</v>
      </c>
      <c r="L6">
        <f t="shared" si="4"/>
        <v>2.9076815134506284</v>
      </c>
      <c r="M6">
        <f t="shared" si="5"/>
        <v>0.96028840390998071</v>
      </c>
      <c r="N6">
        <f t="shared" si="6"/>
        <v>17.595073000987167</v>
      </c>
      <c r="O6">
        <f t="shared" si="7"/>
        <v>2.9076815134506284</v>
      </c>
      <c r="Q6">
        <f t="shared" si="8"/>
        <v>2.9076815134506284</v>
      </c>
    </row>
    <row r="7" spans="1:17" x14ac:dyDescent="0.25">
      <c r="A7">
        <v>0.3</v>
      </c>
      <c r="B7">
        <v>1.1316325500000002</v>
      </c>
      <c r="C7">
        <v>47.088000000000001</v>
      </c>
      <c r="D7">
        <v>5.9849999999999994</v>
      </c>
      <c r="E7">
        <v>5.9849999999999994</v>
      </c>
      <c r="F7">
        <f>C7/(1000*B7-D7)*100</f>
        <v>4.1831921545958135</v>
      </c>
      <c r="G7">
        <v>1</v>
      </c>
      <c r="H7">
        <f t="shared" si="0"/>
        <v>18.89043272458046</v>
      </c>
      <c r="I7">
        <f t="shared" si="1"/>
        <v>2.8642146573206193</v>
      </c>
      <c r="J7">
        <f t="shared" si="2"/>
        <v>0.94421988118150535</v>
      </c>
      <c r="K7">
        <f t="shared" si="3"/>
        <v>18.89043272458046</v>
      </c>
      <c r="L7">
        <f t="shared" si="4"/>
        <v>2.8642146573206193</v>
      </c>
      <c r="M7">
        <f t="shared" si="5"/>
        <v>0.94421988118150535</v>
      </c>
      <c r="N7">
        <f t="shared" si="6"/>
        <v>18.89043272458046</v>
      </c>
      <c r="O7">
        <f t="shared" si="7"/>
        <v>2.8642146573206193</v>
      </c>
      <c r="Q7">
        <f t="shared" si="8"/>
        <v>2.8642146573206193</v>
      </c>
    </row>
    <row r="8" spans="1:17" x14ac:dyDescent="0.25">
      <c r="A8">
        <v>0.35</v>
      </c>
      <c r="B8">
        <v>1.06266825</v>
      </c>
      <c r="C8">
        <v>45.126000000000005</v>
      </c>
      <c r="D8">
        <v>6.982499999999999</v>
      </c>
      <c r="E8">
        <v>6.982499999999999</v>
      </c>
      <c r="F8">
        <f>C8/(1000*B8-D8)*100</f>
        <v>4.2745675026872352</v>
      </c>
      <c r="G8">
        <v>1</v>
      </c>
      <c r="H8">
        <f t="shared" si="0"/>
        <v>17.716345261599209</v>
      </c>
      <c r="I8">
        <f t="shared" si="1"/>
        <v>2.891612585286027</v>
      </c>
      <c r="J8">
        <f t="shared" si="2"/>
        <v>0.95515084119338389</v>
      </c>
      <c r="K8">
        <f t="shared" si="3"/>
        <v>17.716345261599209</v>
      </c>
      <c r="L8">
        <f t="shared" si="4"/>
        <v>2.891612585286027</v>
      </c>
      <c r="M8">
        <f t="shared" si="5"/>
        <v>0.95515084119338389</v>
      </c>
      <c r="N8">
        <f t="shared" si="6"/>
        <v>17.716345261599209</v>
      </c>
      <c r="O8">
        <f t="shared" si="7"/>
        <v>2.891612585286027</v>
      </c>
      <c r="Q8">
        <f t="shared" si="8"/>
        <v>2.891612585286027</v>
      </c>
    </row>
    <row r="9" spans="1:17" x14ac:dyDescent="0.25">
      <c r="A9">
        <v>0.4</v>
      </c>
      <c r="B9">
        <v>0.86617395000000019</v>
      </c>
      <c r="C9">
        <v>39.24</v>
      </c>
      <c r="D9">
        <v>7.98</v>
      </c>
      <c r="E9">
        <v>7.98</v>
      </c>
      <c r="F9">
        <f>C9/(1000*B9-D9)*100</f>
        <v>4.5723929887876738</v>
      </c>
      <c r="G9">
        <v>1</v>
      </c>
      <c r="H9">
        <f t="shared" si="0"/>
        <v>14.402070236920043</v>
      </c>
      <c r="I9">
        <f t="shared" si="1"/>
        <v>2.9796508349837532</v>
      </c>
      <c r="J9">
        <f t="shared" si="2"/>
        <v>0.98918576378527601</v>
      </c>
      <c r="K9">
        <f t="shared" si="3"/>
        <v>14.402070236920043</v>
      </c>
      <c r="L9">
        <f t="shared" si="4"/>
        <v>2.9796508349837532</v>
      </c>
      <c r="M9">
        <f t="shared" si="5"/>
        <v>0.98918576378527601</v>
      </c>
      <c r="N9">
        <f t="shared" si="6"/>
        <v>14.402070236920043</v>
      </c>
      <c r="O9">
        <f t="shared" si="7"/>
        <v>2.9796508349837532</v>
      </c>
      <c r="Q9">
        <f t="shared" si="8"/>
        <v>2.9796508349837532</v>
      </c>
    </row>
    <row r="10" spans="1:17" x14ac:dyDescent="0.25">
      <c r="A10">
        <v>0.45</v>
      </c>
      <c r="B10">
        <v>0.81741825000000012</v>
      </c>
      <c r="C10">
        <v>34.335000000000001</v>
      </c>
      <c r="D10">
        <v>8.9774999999999991</v>
      </c>
      <c r="E10">
        <v>8.9774999999999991</v>
      </c>
      <c r="F10">
        <f>C10/(1000*B10-D10)*100</f>
        <v>4.2470644880283421</v>
      </c>
      <c r="G10">
        <v>1</v>
      </c>
      <c r="H10">
        <f t="shared" si="0"/>
        <v>13.5671201875617</v>
      </c>
      <c r="I10">
        <f t="shared" si="1"/>
        <v>2.9798315891381821</v>
      </c>
      <c r="J10">
        <f t="shared" si="2"/>
        <v>0.98974698057517163</v>
      </c>
      <c r="K10">
        <f t="shared" si="3"/>
        <v>13.5671201875617</v>
      </c>
      <c r="L10">
        <f t="shared" si="4"/>
        <v>2.9798315891381821</v>
      </c>
      <c r="M10">
        <f t="shared" si="5"/>
        <v>0.98974698057517163</v>
      </c>
      <c r="N10">
        <f t="shared" si="6"/>
        <v>13.5671201875617</v>
      </c>
      <c r="O10">
        <f t="shared" si="7"/>
        <v>2.9798315891381821</v>
      </c>
      <c r="Q10">
        <f t="shared" si="8"/>
        <v>2.9798315891381821</v>
      </c>
    </row>
    <row r="11" spans="1:17" x14ac:dyDescent="0.25">
      <c r="A11">
        <v>0.5</v>
      </c>
      <c r="B11">
        <v>0.74874825000000012</v>
      </c>
      <c r="C11">
        <v>32.373000000000005</v>
      </c>
      <c r="D11">
        <v>9.9749999999999996</v>
      </c>
      <c r="E11">
        <v>9.9749999999999996</v>
      </c>
      <c r="F11">
        <f>C11/(1000*B11-D11)*100</f>
        <v>4.3819940692221868</v>
      </c>
      <c r="G11">
        <v>1</v>
      </c>
      <c r="H11">
        <f t="shared" si="0"/>
        <v>12.397971618953605</v>
      </c>
      <c r="I11">
        <f t="shared" si="1"/>
        <v>3.0189872519297349</v>
      </c>
      <c r="J11">
        <f t="shared" si="2"/>
        <v>1</v>
      </c>
      <c r="K11">
        <f t="shared" si="3"/>
        <v>12.397971618953605</v>
      </c>
      <c r="L11">
        <f t="shared" si="4"/>
        <v>3.0189872519297349</v>
      </c>
      <c r="M11">
        <f t="shared" si="5"/>
        <v>1</v>
      </c>
      <c r="N11">
        <f t="shared" si="6"/>
        <v>12.397971618953605</v>
      </c>
      <c r="O11">
        <f t="shared" si="7"/>
        <v>3.0189872519297349</v>
      </c>
      <c r="Q11">
        <f t="shared" si="8"/>
        <v>3.0189872519297349</v>
      </c>
    </row>
    <row r="12" spans="1:17" x14ac:dyDescent="0.25">
      <c r="A12">
        <v>0.55000000000000004</v>
      </c>
      <c r="B12">
        <v>0.61126110000000011</v>
      </c>
      <c r="C12">
        <v>29.43</v>
      </c>
      <c r="D12">
        <v>10.9725</v>
      </c>
      <c r="E12">
        <v>10.9725</v>
      </c>
      <c r="F12">
        <f>C12/(1000*B12-D12)*100</f>
        <v>4.9026418292801148</v>
      </c>
      <c r="G12">
        <v>1</v>
      </c>
      <c r="H12">
        <f t="shared" si="0"/>
        <v>10.073944916090824</v>
      </c>
      <c r="I12">
        <f t="shared" si="1"/>
        <v>3.1200717576255728</v>
      </c>
      <c r="J12">
        <f t="shared" si="2"/>
        <v>1</v>
      </c>
      <c r="K12">
        <f t="shared" si="3"/>
        <v>10.073944916090824</v>
      </c>
      <c r="L12">
        <f t="shared" si="4"/>
        <v>3.1200717576255728</v>
      </c>
      <c r="M12">
        <f t="shared" si="5"/>
        <v>1</v>
      </c>
      <c r="N12">
        <f t="shared" si="6"/>
        <v>10.073944916090824</v>
      </c>
      <c r="O12">
        <f t="shared" si="7"/>
        <v>3.1200717576255728</v>
      </c>
      <c r="Q12">
        <f t="shared" si="8"/>
        <v>3.1200717576255728</v>
      </c>
    </row>
    <row r="13" spans="1:17" x14ac:dyDescent="0.25">
      <c r="A13">
        <v>0.6</v>
      </c>
      <c r="B13">
        <v>0.55269540000000006</v>
      </c>
      <c r="C13">
        <v>25.506</v>
      </c>
      <c r="D13">
        <v>11.969999999999999</v>
      </c>
      <c r="E13">
        <v>11.969999999999999</v>
      </c>
      <c r="F13">
        <f>C13/(1000*B13-D13)*100</f>
        <v>4.7169968342526536</v>
      </c>
      <c r="G13">
        <v>1</v>
      </c>
      <c r="H13">
        <f t="shared" si="0"/>
        <v>9.0743650542941765</v>
      </c>
      <c r="I13">
        <f t="shared" si="1"/>
        <v>3.1459555873915237</v>
      </c>
      <c r="J13">
        <f t="shared" si="2"/>
        <v>1</v>
      </c>
      <c r="K13">
        <f t="shared" si="3"/>
        <v>9.0743650542941765</v>
      </c>
      <c r="L13">
        <f t="shared" si="4"/>
        <v>3.1459555873915237</v>
      </c>
      <c r="M13">
        <f t="shared" si="5"/>
        <v>1</v>
      </c>
      <c r="N13">
        <f t="shared" si="6"/>
        <v>9.0743650542941765</v>
      </c>
      <c r="O13">
        <f t="shared" si="7"/>
        <v>3.1459555873915237</v>
      </c>
      <c r="Q13">
        <f t="shared" si="8"/>
        <v>3.1459555873915237</v>
      </c>
    </row>
    <row r="14" spans="1:17" x14ac:dyDescent="0.25">
      <c r="A14">
        <v>0.65</v>
      </c>
      <c r="B14">
        <v>0.53307540000000009</v>
      </c>
      <c r="C14">
        <v>20.600999999999999</v>
      </c>
      <c r="D14">
        <v>12.967499999999999</v>
      </c>
      <c r="E14">
        <v>12.476999999999999</v>
      </c>
      <c r="F14">
        <f>C14/(1000*B14-D14)*100</f>
        <v>3.9609088806380357</v>
      </c>
      <c r="G14">
        <v>1</v>
      </c>
      <c r="H14">
        <f t="shared" si="0"/>
        <v>8.7283655478775923</v>
      </c>
      <c r="I14">
        <f t="shared" si="1"/>
        <v>3.1145719426058589</v>
      </c>
      <c r="J14">
        <f t="shared" si="2"/>
        <v>1</v>
      </c>
      <c r="K14">
        <f t="shared" si="3"/>
        <v>8.7283655478775923</v>
      </c>
      <c r="L14">
        <f t="shared" si="4"/>
        <v>3.1145719426058589</v>
      </c>
      <c r="M14">
        <f t="shared" si="5"/>
        <v>1</v>
      </c>
      <c r="N14">
        <f t="shared" si="6"/>
        <v>8.7283655478775923</v>
      </c>
      <c r="O14">
        <f t="shared" si="7"/>
        <v>3.1145719426058589</v>
      </c>
      <c r="Q14">
        <f t="shared" si="8"/>
        <v>3.1145719426058589</v>
      </c>
    </row>
    <row r="15" spans="1:17" x14ac:dyDescent="0.25">
      <c r="A15">
        <v>0.7</v>
      </c>
      <c r="B15">
        <v>0.51345540000000001</v>
      </c>
      <c r="C15">
        <v>19.62</v>
      </c>
      <c r="D15">
        <v>13.964999999999998</v>
      </c>
      <c r="E15">
        <v>12.983999999999998</v>
      </c>
      <c r="F15">
        <f>C15/(1000*B15-D15)*100</f>
        <v>3.9280034210867711</v>
      </c>
      <c r="G15">
        <v>1</v>
      </c>
      <c r="H15">
        <f t="shared" si="0"/>
        <v>8.3823660414610082</v>
      </c>
      <c r="I15">
        <f t="shared" si="1"/>
        <v>3.1267492850442951</v>
      </c>
      <c r="J15">
        <f t="shared" si="2"/>
        <v>1</v>
      </c>
      <c r="K15">
        <f t="shared" si="3"/>
        <v>8.3823660414610082</v>
      </c>
      <c r="L15">
        <f t="shared" si="4"/>
        <v>3.1267492850442951</v>
      </c>
      <c r="M15">
        <f t="shared" si="5"/>
        <v>1</v>
      </c>
      <c r="N15">
        <f t="shared" si="6"/>
        <v>8.3823660414610082</v>
      </c>
      <c r="O15">
        <f t="shared" si="7"/>
        <v>3.1267492850442951</v>
      </c>
      <c r="Q15">
        <f t="shared" si="8"/>
        <v>3.1267492850442951</v>
      </c>
    </row>
    <row r="16" spans="1:17" x14ac:dyDescent="0.25">
      <c r="A16">
        <v>0.75</v>
      </c>
      <c r="B16">
        <v>0.63191115000000009</v>
      </c>
      <c r="C16">
        <v>21.582000000000004</v>
      </c>
      <c r="D16">
        <v>14.962499999999999</v>
      </c>
      <c r="E16">
        <v>13.490999999999998</v>
      </c>
      <c r="F16">
        <f>C16/(1000*B16-D16)*100</f>
        <v>3.4981841681637524</v>
      </c>
      <c r="G16">
        <v>1</v>
      </c>
      <c r="H16">
        <f t="shared" si="0"/>
        <v>10.353531145113527</v>
      </c>
      <c r="I16">
        <f t="shared" si="1"/>
        <v>3.0228680859969805</v>
      </c>
      <c r="J16">
        <f t="shared" si="2"/>
        <v>1</v>
      </c>
      <c r="K16">
        <f t="shared" si="3"/>
        <v>10.353531145113527</v>
      </c>
      <c r="L16">
        <f t="shared" si="4"/>
        <v>3.0228680859969805</v>
      </c>
      <c r="M16">
        <f t="shared" si="5"/>
        <v>1</v>
      </c>
      <c r="N16">
        <f t="shared" si="6"/>
        <v>10.353531145113527</v>
      </c>
      <c r="O16">
        <f t="shared" si="7"/>
        <v>3.0228680859969805</v>
      </c>
      <c r="Q16">
        <f t="shared" si="8"/>
        <v>3.0228680859969805</v>
      </c>
    </row>
    <row r="17" spans="1:17" x14ac:dyDescent="0.25">
      <c r="A17">
        <v>0.8</v>
      </c>
      <c r="B17">
        <v>0.59267115000000004</v>
      </c>
      <c r="C17">
        <v>26.487000000000002</v>
      </c>
      <c r="D17">
        <v>15.96</v>
      </c>
      <c r="E17">
        <v>13.997999999999999</v>
      </c>
      <c r="F17">
        <f>C17/(1000*B17-D17)*100</f>
        <v>4.5927671070691112</v>
      </c>
      <c r="G17">
        <v>1</v>
      </c>
      <c r="H17">
        <f t="shared" si="0"/>
        <v>9.6782720138203366</v>
      </c>
      <c r="I17">
        <f t="shared" si="1"/>
        <v>3.1166431599613516</v>
      </c>
      <c r="J17">
        <f t="shared" si="2"/>
        <v>1</v>
      </c>
      <c r="K17">
        <f t="shared" si="3"/>
        <v>9.6782720138203366</v>
      </c>
      <c r="L17">
        <f t="shared" si="4"/>
        <v>3.1166431599613516</v>
      </c>
      <c r="M17">
        <f t="shared" si="5"/>
        <v>1</v>
      </c>
      <c r="N17">
        <f t="shared" si="6"/>
        <v>9.6782720138203366</v>
      </c>
      <c r="O17">
        <f t="shared" si="7"/>
        <v>3.1166431599613516</v>
      </c>
      <c r="Q17">
        <f t="shared" si="8"/>
        <v>3.1166431599613516</v>
      </c>
    </row>
    <row r="18" spans="1:17" x14ac:dyDescent="0.25">
      <c r="A18">
        <v>0.85</v>
      </c>
      <c r="B18">
        <v>0.44522685000000001</v>
      </c>
      <c r="C18">
        <v>24.525000000000002</v>
      </c>
      <c r="D18">
        <v>16.9575</v>
      </c>
      <c r="E18">
        <v>14.504999999999999</v>
      </c>
      <c r="F18">
        <f>C18/(1000*B18-D18)*100</f>
        <v>5.7265363491456949</v>
      </c>
      <c r="G18">
        <v>1</v>
      </c>
      <c r="H18">
        <f t="shared" si="0"/>
        <v>7.1871460513326761</v>
      </c>
      <c r="I18">
        <f t="shared" si="1"/>
        <v>3.2775210041247145</v>
      </c>
      <c r="J18">
        <f t="shared" si="2"/>
        <v>1</v>
      </c>
      <c r="K18">
        <f t="shared" si="3"/>
        <v>7.1871460513326761</v>
      </c>
      <c r="L18">
        <f t="shared" si="4"/>
        <v>3.2775210041247145</v>
      </c>
      <c r="M18">
        <f t="shared" si="5"/>
        <v>1</v>
      </c>
      <c r="N18">
        <f t="shared" si="6"/>
        <v>7.1871460513326761</v>
      </c>
      <c r="O18">
        <f t="shared" si="7"/>
        <v>3.2775210041247145</v>
      </c>
      <c r="Q18">
        <f t="shared" si="8"/>
        <v>3.2775210041247145</v>
      </c>
    </row>
    <row r="19" spans="1:17" x14ac:dyDescent="0.25">
      <c r="A19">
        <v>0.9</v>
      </c>
      <c r="B19">
        <v>0.29807685</v>
      </c>
      <c r="C19">
        <v>15.696000000000002</v>
      </c>
      <c r="D19">
        <v>17.954999999999998</v>
      </c>
      <c r="E19">
        <v>15.011999999999997</v>
      </c>
      <c r="F19">
        <f>C19/(1000*B19-D19)*100</f>
        <v>5.6032758601301547</v>
      </c>
      <c r="G19">
        <v>1</v>
      </c>
      <c r="H19">
        <f t="shared" si="0"/>
        <v>4.7009589832181637</v>
      </c>
      <c r="I19">
        <f t="shared" si="1"/>
        <v>3.4208952801399986</v>
      </c>
      <c r="J19">
        <f t="shared" si="2"/>
        <v>1</v>
      </c>
      <c r="K19">
        <f t="shared" si="3"/>
        <v>4.7009589832181637</v>
      </c>
      <c r="L19">
        <f t="shared" si="4"/>
        <v>3.4208952801399986</v>
      </c>
      <c r="M19">
        <f t="shared" si="5"/>
        <v>1</v>
      </c>
      <c r="N19">
        <f t="shared" si="6"/>
        <v>4.7009589832181637</v>
      </c>
      <c r="O19">
        <f t="shared" si="7"/>
        <v>3.4208952801399986</v>
      </c>
      <c r="Q19">
        <f t="shared" si="8"/>
        <v>3.4208952801399986</v>
      </c>
    </row>
    <row r="20" spans="1:17" x14ac:dyDescent="0.25">
      <c r="A20">
        <v>0.95</v>
      </c>
      <c r="B20">
        <v>0.22955400000000001</v>
      </c>
      <c r="C20">
        <v>9.81</v>
      </c>
      <c r="D20">
        <v>18.952499999999997</v>
      </c>
      <c r="E20">
        <v>15.518999999999997</v>
      </c>
      <c r="F20">
        <f>C20/(1000*B20-D20)*100</f>
        <v>4.6580864808655207</v>
      </c>
      <c r="G20">
        <v>1</v>
      </c>
      <c r="H20">
        <f t="shared" si="0"/>
        <v>3.5342798617966436</v>
      </c>
      <c r="I20">
        <f t="shared" si="1"/>
        <v>3.4787430433211863</v>
      </c>
      <c r="J20">
        <f t="shared" si="2"/>
        <v>1</v>
      </c>
      <c r="K20">
        <f t="shared" si="3"/>
        <v>3.5342798617966436</v>
      </c>
      <c r="L20">
        <f t="shared" si="4"/>
        <v>3.4787430433211863</v>
      </c>
      <c r="M20">
        <f t="shared" si="5"/>
        <v>1</v>
      </c>
      <c r="N20">
        <f t="shared" si="6"/>
        <v>3.5342798617966436</v>
      </c>
      <c r="O20">
        <f t="shared" si="7"/>
        <v>3.4787430433211863</v>
      </c>
      <c r="Q20">
        <f t="shared" si="8"/>
        <v>3.4787430433211863</v>
      </c>
    </row>
    <row r="21" spans="1:17" x14ac:dyDescent="0.25">
      <c r="A21">
        <v>1</v>
      </c>
      <c r="B21">
        <v>0.23936400000000002</v>
      </c>
      <c r="C21">
        <v>7.8480000000000008</v>
      </c>
      <c r="D21">
        <v>19.95</v>
      </c>
      <c r="E21">
        <v>16.026</v>
      </c>
      <c r="F21">
        <f>C21/(1000*B21-D21)*100</f>
        <v>3.5768000218764522</v>
      </c>
      <c r="G21">
        <v>1</v>
      </c>
      <c r="H21">
        <f t="shared" ref="H21:H84" si="9">((1000*B21-D21)/101.3)*MIN((101.3/E21)^G21,1.7)</f>
        <v>3.6821697926949661</v>
      </c>
      <c r="I21">
        <f t="shared" ref="I21:I84" si="10">SQRT((3.47-LOG(H21))^2+(LOG(F21)+1.22)^2)</f>
        <v>3.4026308034453159</v>
      </c>
      <c r="J21">
        <f t="shared" ref="J21:J84" si="11">MIN(0.381*I21+0.05*(E21/101.3)-0.15,1)</f>
        <v>1</v>
      </c>
      <c r="K21">
        <f t="shared" ref="K21:K84" si="12">((1000*B21-D21)/101.3)*MIN((101.3/E21)^J21,1.7)</f>
        <v>3.6821697926949661</v>
      </c>
      <c r="L21">
        <f t="shared" ref="L21:L84" si="13">SQRT((3.47-LOG(K21))^2+(LOG(F21)+1.22)^2)</f>
        <v>3.4026308034453159</v>
      </c>
      <c r="M21">
        <f t="shared" ref="M21:M84" si="14">MIN(0.381*L21+0.05*(E21/101.3)-0.15,1)</f>
        <v>1</v>
      </c>
      <c r="N21">
        <f t="shared" ref="N21:N84" si="15">((1000*B21-D21)/101.3)*MIN((101.3/E21)^M21,1.7)</f>
        <v>3.6821697926949661</v>
      </c>
      <c r="O21">
        <f t="shared" ref="O21:O84" si="16">SQRT((3.47-LOG(N21))^2+(LOG(F21)+1.22)^2)</f>
        <v>3.4026308034453159</v>
      </c>
      <c r="Q21">
        <f t="shared" ref="Q21:Q84" si="17">O21</f>
        <v>3.4026308034453159</v>
      </c>
    </row>
    <row r="22" spans="1:17" x14ac:dyDescent="0.25">
      <c r="A22">
        <v>1.05</v>
      </c>
      <c r="B22">
        <v>0.40701690000000007</v>
      </c>
      <c r="C22">
        <v>3.9240000000000004</v>
      </c>
      <c r="D22">
        <v>20.947500000000002</v>
      </c>
      <c r="E22">
        <v>16.533000000000001</v>
      </c>
      <c r="F22">
        <f>C22/(1000*B22-D22)*100</f>
        <v>1.0163975699705803</v>
      </c>
      <c r="G22">
        <v>1</v>
      </c>
      <c r="H22">
        <f t="shared" si="9"/>
        <v>6.4789534057255693</v>
      </c>
      <c r="I22">
        <f t="shared" si="10"/>
        <v>2.9280166580597653</v>
      </c>
      <c r="J22">
        <f t="shared" si="11"/>
        <v>0.97373476133083969</v>
      </c>
      <c r="K22">
        <f t="shared" si="12"/>
        <v>6.4789534057255693</v>
      </c>
      <c r="L22">
        <f t="shared" si="13"/>
        <v>2.9280166580597653</v>
      </c>
      <c r="M22">
        <f t="shared" si="14"/>
        <v>0.97373476133083969</v>
      </c>
      <c r="N22">
        <f t="shared" si="15"/>
        <v>6.4789534057255693</v>
      </c>
      <c r="O22">
        <f t="shared" si="16"/>
        <v>2.9280166580597653</v>
      </c>
      <c r="Q22">
        <f t="shared" si="17"/>
        <v>2.9280166580597653</v>
      </c>
    </row>
    <row r="23" spans="1:17" x14ac:dyDescent="0.25">
      <c r="A23">
        <v>1.1000000000000001</v>
      </c>
      <c r="B23">
        <v>0.57393404999999997</v>
      </c>
      <c r="C23">
        <v>0.98100000000000009</v>
      </c>
      <c r="D23">
        <v>21.945</v>
      </c>
      <c r="E23">
        <v>17.04</v>
      </c>
      <c r="F23">
        <f>C23/(1000*B23-D23)*100</f>
        <v>0.17772091674644638</v>
      </c>
      <c r="G23">
        <v>1</v>
      </c>
      <c r="H23">
        <f t="shared" si="9"/>
        <v>9.2633897828232961</v>
      </c>
      <c r="I23">
        <f t="shared" si="10"/>
        <v>2.5469226609535247</v>
      </c>
      <c r="J23">
        <f t="shared" si="11"/>
        <v>0.82878819522506986</v>
      </c>
      <c r="K23">
        <f t="shared" si="12"/>
        <v>9.2633897828232961</v>
      </c>
      <c r="L23">
        <f t="shared" si="13"/>
        <v>2.5469226609535247</v>
      </c>
      <c r="M23">
        <f t="shared" si="14"/>
        <v>0.82878819522506986</v>
      </c>
      <c r="N23">
        <f t="shared" si="15"/>
        <v>9.2633897828232961</v>
      </c>
      <c r="O23">
        <f t="shared" si="16"/>
        <v>2.5469226609535247</v>
      </c>
      <c r="Q23">
        <f t="shared" si="17"/>
        <v>2.5469226609535247</v>
      </c>
    </row>
    <row r="24" spans="1:17" x14ac:dyDescent="0.25">
      <c r="A24">
        <v>1.1499999999999999</v>
      </c>
      <c r="B24">
        <v>0.77013405000000001</v>
      </c>
      <c r="C24">
        <v>3.9240000000000004</v>
      </c>
      <c r="D24">
        <v>22.942499999999999</v>
      </c>
      <c r="E24">
        <v>17.547000000000001</v>
      </c>
      <c r="F24">
        <f>C24/(1000*B24-D24)*100</f>
        <v>0.52516653862051843</v>
      </c>
      <c r="G24">
        <v>1</v>
      </c>
      <c r="H24">
        <f t="shared" si="9"/>
        <v>12.539246150049358</v>
      </c>
      <c r="I24">
        <f t="shared" si="10"/>
        <v>2.5513241574680703</v>
      </c>
      <c r="J24">
        <f t="shared" si="11"/>
        <v>0.8307154121888195</v>
      </c>
      <c r="K24">
        <f t="shared" si="12"/>
        <v>12.539246150049358</v>
      </c>
      <c r="L24">
        <f t="shared" si="13"/>
        <v>2.5513241574680703</v>
      </c>
      <c r="M24">
        <f t="shared" si="14"/>
        <v>0.8307154121888195</v>
      </c>
      <c r="N24">
        <f t="shared" si="15"/>
        <v>12.539246150049358</v>
      </c>
      <c r="O24">
        <f t="shared" si="16"/>
        <v>2.5513241574680703</v>
      </c>
      <c r="Q24">
        <f t="shared" si="17"/>
        <v>2.5513241574680703</v>
      </c>
    </row>
    <row r="25" spans="1:17" x14ac:dyDescent="0.25">
      <c r="A25">
        <v>1.2</v>
      </c>
      <c r="B25">
        <v>0.69194834999999999</v>
      </c>
      <c r="C25">
        <v>3.9240000000000004</v>
      </c>
      <c r="D25">
        <v>23.939999999999998</v>
      </c>
      <c r="E25">
        <v>18.053999999999998</v>
      </c>
      <c r="F25">
        <f>C25/(1000*B25-D25)*100</f>
        <v>0.5874178069780116</v>
      </c>
      <c r="G25">
        <v>1</v>
      </c>
      <c r="H25">
        <f t="shared" si="9"/>
        <v>11.21040666337611</v>
      </c>
      <c r="I25">
        <f t="shared" si="10"/>
        <v>2.6146221730880059</v>
      </c>
      <c r="J25">
        <f t="shared" si="11"/>
        <v>0.85508220293172277</v>
      </c>
      <c r="K25">
        <f t="shared" si="12"/>
        <v>11.21040666337611</v>
      </c>
      <c r="L25">
        <f t="shared" si="13"/>
        <v>2.6146221730880059</v>
      </c>
      <c r="M25">
        <f t="shared" si="14"/>
        <v>0.85508220293172277</v>
      </c>
      <c r="N25">
        <f t="shared" si="15"/>
        <v>11.21040666337611</v>
      </c>
      <c r="O25">
        <f t="shared" si="16"/>
        <v>2.6146221730880059</v>
      </c>
      <c r="Q25">
        <f t="shared" si="17"/>
        <v>2.6146221730880059</v>
      </c>
    </row>
    <row r="26" spans="1:17" x14ac:dyDescent="0.25">
      <c r="A26">
        <v>1.25</v>
      </c>
      <c r="B26">
        <v>0.5446512</v>
      </c>
      <c r="C26">
        <v>7.8480000000000008</v>
      </c>
      <c r="D26">
        <v>24.9375</v>
      </c>
      <c r="E26">
        <v>18.561</v>
      </c>
      <c r="F26">
        <f>C26/(1000*B26-D26)*100</f>
        <v>1.5100621746165246</v>
      </c>
      <c r="G26">
        <v>1</v>
      </c>
      <c r="H26">
        <f t="shared" si="9"/>
        <v>8.7217501480750261</v>
      </c>
      <c r="I26">
        <f t="shared" si="10"/>
        <v>2.8905073034589623</v>
      </c>
      <c r="J26">
        <f t="shared" si="11"/>
        <v>0.96044468439476505</v>
      </c>
      <c r="K26">
        <f t="shared" si="12"/>
        <v>8.7217501480750261</v>
      </c>
      <c r="L26">
        <f t="shared" si="13"/>
        <v>2.8905073034589623</v>
      </c>
      <c r="M26">
        <f t="shared" si="14"/>
        <v>0.96044468439476505</v>
      </c>
      <c r="N26">
        <f t="shared" si="15"/>
        <v>8.7217501480750261</v>
      </c>
      <c r="O26">
        <f t="shared" si="16"/>
        <v>2.8905073034589623</v>
      </c>
      <c r="Q26">
        <f t="shared" si="17"/>
        <v>2.8905073034589623</v>
      </c>
    </row>
    <row r="27" spans="1:17" x14ac:dyDescent="0.25">
      <c r="A27">
        <v>1.3</v>
      </c>
      <c r="B27">
        <v>0.4566555000000001</v>
      </c>
      <c r="C27">
        <v>14.715</v>
      </c>
      <c r="D27">
        <v>25.934999999999999</v>
      </c>
      <c r="E27">
        <v>19.067999999999998</v>
      </c>
      <c r="F27">
        <f>C27/(1000*B27-D27)*100</f>
        <v>3.4163686195572298</v>
      </c>
      <c r="G27">
        <v>1</v>
      </c>
      <c r="H27">
        <f t="shared" si="9"/>
        <v>7.2282808489634753</v>
      </c>
      <c r="I27">
        <f t="shared" si="10"/>
        <v>3.1451752537505842</v>
      </c>
      <c r="J27">
        <f t="shared" si="11"/>
        <v>1</v>
      </c>
      <c r="K27">
        <f t="shared" si="12"/>
        <v>7.2282808489634753</v>
      </c>
      <c r="L27">
        <f t="shared" si="13"/>
        <v>3.1451752537505842</v>
      </c>
      <c r="M27">
        <f t="shared" si="14"/>
        <v>1</v>
      </c>
      <c r="N27">
        <f t="shared" si="15"/>
        <v>7.2282808489634753</v>
      </c>
      <c r="O27">
        <f t="shared" si="16"/>
        <v>3.1451752537505842</v>
      </c>
      <c r="Q27">
        <f t="shared" si="17"/>
        <v>3.1451752537505842</v>
      </c>
    </row>
    <row r="28" spans="1:17" x14ac:dyDescent="0.25">
      <c r="A28">
        <v>1.35</v>
      </c>
      <c r="B28">
        <v>0.44713979999999998</v>
      </c>
      <c r="C28">
        <v>13.734000000000002</v>
      </c>
      <c r="D28">
        <v>26.932500000000001</v>
      </c>
      <c r="E28">
        <v>19.574999999999999</v>
      </c>
      <c r="F28">
        <f>C28/(1000*B28-D28)*100</f>
        <v>3.2683868176492896</v>
      </c>
      <c r="G28">
        <v>1</v>
      </c>
      <c r="H28">
        <f t="shared" si="9"/>
        <v>7.0518500493583414</v>
      </c>
      <c r="I28">
        <f t="shared" si="10"/>
        <v>3.1434387722845818</v>
      </c>
      <c r="J28">
        <f t="shared" si="11"/>
        <v>1</v>
      </c>
      <c r="K28">
        <f t="shared" si="12"/>
        <v>7.0518500493583414</v>
      </c>
      <c r="L28">
        <f t="shared" si="13"/>
        <v>3.1434387722845818</v>
      </c>
      <c r="M28">
        <f t="shared" si="14"/>
        <v>1</v>
      </c>
      <c r="N28">
        <f t="shared" si="15"/>
        <v>7.0518500493583414</v>
      </c>
      <c r="O28">
        <f t="shared" si="16"/>
        <v>3.1434387722845818</v>
      </c>
      <c r="Q28">
        <f t="shared" si="17"/>
        <v>3.1434387722845818</v>
      </c>
    </row>
    <row r="29" spans="1:17" x14ac:dyDescent="0.25">
      <c r="A29">
        <v>1.4</v>
      </c>
      <c r="B29">
        <v>0.4276669500000001</v>
      </c>
      <c r="C29">
        <v>11.772</v>
      </c>
      <c r="D29">
        <v>27.929999999999996</v>
      </c>
      <c r="E29">
        <v>20.081999999999997</v>
      </c>
      <c r="F29">
        <f>C29/(1000*B29-D29)*100</f>
        <v>2.9449366639736447</v>
      </c>
      <c r="G29">
        <v>1</v>
      </c>
      <c r="H29">
        <f t="shared" si="9"/>
        <v>6.7083199901283335</v>
      </c>
      <c r="I29">
        <f t="shared" si="10"/>
        <v>3.1369520802072923</v>
      </c>
      <c r="J29">
        <f t="shared" si="11"/>
        <v>1</v>
      </c>
      <c r="K29">
        <f t="shared" si="12"/>
        <v>6.7083199901283335</v>
      </c>
      <c r="L29">
        <f t="shared" si="13"/>
        <v>3.1369520802072923</v>
      </c>
      <c r="M29">
        <f t="shared" si="14"/>
        <v>1</v>
      </c>
      <c r="N29">
        <f t="shared" si="15"/>
        <v>6.7083199901283335</v>
      </c>
      <c r="O29">
        <f t="shared" si="16"/>
        <v>3.1369520802072923</v>
      </c>
      <c r="Q29">
        <f t="shared" si="17"/>
        <v>3.1369520802072923</v>
      </c>
    </row>
    <row r="30" spans="1:17" x14ac:dyDescent="0.25">
      <c r="A30">
        <v>1.45</v>
      </c>
      <c r="B30">
        <v>0.4572441000000001</v>
      </c>
      <c r="C30">
        <v>16.677000000000003</v>
      </c>
      <c r="D30">
        <v>28.927499999999998</v>
      </c>
      <c r="E30">
        <v>20.588999999999999</v>
      </c>
      <c r="F30">
        <f>C30/(1000*B30-D30)*100</f>
        <v>3.8936151435643636</v>
      </c>
      <c r="G30">
        <v>1</v>
      </c>
      <c r="H30">
        <f t="shared" si="9"/>
        <v>7.1879389930898334</v>
      </c>
      <c r="I30">
        <f t="shared" si="10"/>
        <v>3.179184599787312</v>
      </c>
      <c r="J30">
        <f t="shared" si="11"/>
        <v>1</v>
      </c>
      <c r="K30">
        <f t="shared" si="12"/>
        <v>7.1879389930898334</v>
      </c>
      <c r="L30">
        <f t="shared" si="13"/>
        <v>3.179184599787312</v>
      </c>
      <c r="M30">
        <f t="shared" si="14"/>
        <v>1</v>
      </c>
      <c r="N30">
        <f t="shared" si="15"/>
        <v>7.1879389930898334</v>
      </c>
      <c r="O30">
        <f t="shared" si="16"/>
        <v>3.179184599787312</v>
      </c>
      <c r="Q30">
        <f t="shared" si="17"/>
        <v>3.179184599787312</v>
      </c>
    </row>
    <row r="31" spans="1:17" x14ac:dyDescent="0.25">
      <c r="A31">
        <v>1.5</v>
      </c>
      <c r="B31">
        <v>0.54568125000000001</v>
      </c>
      <c r="C31">
        <v>13.734000000000002</v>
      </c>
      <c r="D31">
        <v>29.924999999999997</v>
      </c>
      <c r="E31">
        <v>21.095999999999997</v>
      </c>
      <c r="F31">
        <f>C31/(1000*B31-D31)*100</f>
        <v>2.6628858108845024</v>
      </c>
      <c r="G31">
        <v>1</v>
      </c>
      <c r="H31">
        <f t="shared" si="9"/>
        <v>8.6553368706811451</v>
      </c>
      <c r="I31">
        <f t="shared" si="10"/>
        <v>3.0202376484562987</v>
      </c>
      <c r="J31">
        <f t="shared" si="11"/>
        <v>1</v>
      </c>
      <c r="K31">
        <f t="shared" si="12"/>
        <v>8.6553368706811451</v>
      </c>
      <c r="L31">
        <f t="shared" si="13"/>
        <v>3.0202376484562987</v>
      </c>
      <c r="M31">
        <f t="shared" si="14"/>
        <v>1</v>
      </c>
      <c r="N31">
        <f t="shared" si="15"/>
        <v>8.6553368706811451</v>
      </c>
      <c r="O31">
        <f t="shared" si="16"/>
        <v>3.0202376484562987</v>
      </c>
      <c r="Q31">
        <f t="shared" si="17"/>
        <v>3.0202376484562987</v>
      </c>
    </row>
    <row r="32" spans="1:17" x14ac:dyDescent="0.25">
      <c r="A32">
        <v>1.55</v>
      </c>
      <c r="B32">
        <v>1.1637112500000002</v>
      </c>
      <c r="C32">
        <v>11.772</v>
      </c>
      <c r="D32">
        <v>30.922499999999999</v>
      </c>
      <c r="E32">
        <v>21.602999999999998</v>
      </c>
      <c r="F32">
        <f>C32/(1000*B32-D32)*100</f>
        <v>1.0392052357511492</v>
      </c>
      <c r="G32">
        <v>1</v>
      </c>
      <c r="H32">
        <f t="shared" si="9"/>
        <v>19.010275172754202</v>
      </c>
      <c r="I32">
        <f t="shared" si="10"/>
        <v>2.5159415706561714</v>
      </c>
      <c r="J32">
        <f t="shared" si="11"/>
        <v>0.81923662094714844</v>
      </c>
      <c r="K32">
        <f t="shared" si="12"/>
        <v>19.010275172754202</v>
      </c>
      <c r="L32">
        <f t="shared" si="13"/>
        <v>2.5159415706561714</v>
      </c>
      <c r="M32">
        <f t="shared" si="14"/>
        <v>0.81923662094714844</v>
      </c>
      <c r="N32">
        <f t="shared" si="15"/>
        <v>19.010275172754202</v>
      </c>
      <c r="O32">
        <f t="shared" si="16"/>
        <v>2.5159415706561714</v>
      </c>
      <c r="Q32">
        <f t="shared" si="17"/>
        <v>2.5159415706561714</v>
      </c>
    </row>
    <row r="33" spans="1:17" x14ac:dyDescent="0.25">
      <c r="A33">
        <v>1.6</v>
      </c>
      <c r="B33">
        <v>1.4284341</v>
      </c>
      <c r="C33">
        <v>7.8480000000000008</v>
      </c>
      <c r="D33">
        <v>31.92</v>
      </c>
      <c r="E33">
        <v>22.11</v>
      </c>
      <c r="F33">
        <f>C33/(1000*B33-D33)*100</f>
        <v>0.561970695462366</v>
      </c>
      <c r="G33">
        <v>1</v>
      </c>
      <c r="H33">
        <f t="shared" si="9"/>
        <v>23.436070779861794</v>
      </c>
      <c r="I33">
        <f t="shared" si="10"/>
        <v>2.3131857793769002</v>
      </c>
      <c r="J33">
        <f t="shared" si="11"/>
        <v>0.74223691126145386</v>
      </c>
      <c r="K33">
        <f t="shared" si="12"/>
        <v>23.436070779861794</v>
      </c>
      <c r="L33">
        <f t="shared" si="13"/>
        <v>2.3131857793769002</v>
      </c>
      <c r="M33">
        <f t="shared" si="14"/>
        <v>0.74223691126145386</v>
      </c>
      <c r="N33">
        <f t="shared" si="15"/>
        <v>23.436070779861794</v>
      </c>
      <c r="O33">
        <f t="shared" si="16"/>
        <v>2.3131857793769002</v>
      </c>
      <c r="Q33">
        <f t="shared" si="17"/>
        <v>2.3131857793769002</v>
      </c>
    </row>
    <row r="34" spans="1:17" x14ac:dyDescent="0.25">
      <c r="A34">
        <v>1.65</v>
      </c>
      <c r="B34">
        <v>1.6818754499999999</v>
      </c>
      <c r="C34">
        <v>10.791000000000002</v>
      </c>
      <c r="D34">
        <v>32.917499999999997</v>
      </c>
      <c r="E34">
        <v>22.616999999999997</v>
      </c>
      <c r="F34">
        <f>C34/(1000*B34-D34)*100</f>
        <v>0.65441329173979257</v>
      </c>
      <c r="G34">
        <v>1</v>
      </c>
      <c r="H34">
        <f t="shared" si="9"/>
        <v>27.67254210266535</v>
      </c>
      <c r="I34">
        <f t="shared" si="10"/>
        <v>2.2771856808269342</v>
      </c>
      <c r="J34">
        <f t="shared" si="11"/>
        <v>0.72877112050562465</v>
      </c>
      <c r="K34">
        <f t="shared" si="12"/>
        <v>27.67254210266535</v>
      </c>
      <c r="L34">
        <f t="shared" si="13"/>
        <v>2.2771856808269342</v>
      </c>
      <c r="M34">
        <f t="shared" si="14"/>
        <v>0.72877112050562465</v>
      </c>
      <c r="N34">
        <f t="shared" si="15"/>
        <v>27.67254210266535</v>
      </c>
      <c r="O34">
        <f t="shared" si="16"/>
        <v>2.2771856808269342</v>
      </c>
      <c r="Q34">
        <f t="shared" si="17"/>
        <v>2.2771856808269342</v>
      </c>
    </row>
    <row r="35" spans="1:17" x14ac:dyDescent="0.25">
      <c r="A35">
        <v>1.7</v>
      </c>
      <c r="B35">
        <v>1.5638611500000001</v>
      </c>
      <c r="C35">
        <v>8.8290000000000006</v>
      </c>
      <c r="D35">
        <v>33.914999999999999</v>
      </c>
      <c r="E35">
        <v>23.123999999999995</v>
      </c>
      <c r="F35">
        <f>C35/(1000*B35-D35)*100</f>
        <v>0.57707913445188896</v>
      </c>
      <c r="G35">
        <v>1</v>
      </c>
      <c r="H35">
        <f t="shared" si="9"/>
        <v>25.675305577492598</v>
      </c>
      <c r="I35">
        <f t="shared" si="10"/>
        <v>2.2821960324247552</v>
      </c>
      <c r="J35">
        <f t="shared" si="11"/>
        <v>0.73093031125610219</v>
      </c>
      <c r="K35">
        <f t="shared" si="12"/>
        <v>25.675305577492598</v>
      </c>
      <c r="L35">
        <f t="shared" si="13"/>
        <v>2.2821960324247552</v>
      </c>
      <c r="M35">
        <f t="shared" si="14"/>
        <v>0.73093031125610219</v>
      </c>
      <c r="N35">
        <f t="shared" si="15"/>
        <v>25.675305577492598</v>
      </c>
      <c r="O35">
        <f t="shared" si="16"/>
        <v>2.2821960324247552</v>
      </c>
      <c r="Q35">
        <f t="shared" si="17"/>
        <v>2.2821960324247552</v>
      </c>
    </row>
    <row r="36" spans="1:17" x14ac:dyDescent="0.25">
      <c r="A36">
        <v>1.75</v>
      </c>
      <c r="B36">
        <v>1.5537568500000003</v>
      </c>
      <c r="C36">
        <v>8.8290000000000006</v>
      </c>
      <c r="D36">
        <v>34.912500000000001</v>
      </c>
      <c r="E36">
        <v>23.631</v>
      </c>
      <c r="F36">
        <f>C36/(1000*B36-D36)*100</f>
        <v>0.5812972211405335</v>
      </c>
      <c r="G36">
        <v>1</v>
      </c>
      <c r="H36">
        <f t="shared" si="9"/>
        <v>25.488996989141167</v>
      </c>
      <c r="I36">
        <f t="shared" si="10"/>
        <v>2.2864120139067667</v>
      </c>
      <c r="J36">
        <f t="shared" si="11"/>
        <v>0.73278684699245633</v>
      </c>
      <c r="K36">
        <f t="shared" si="12"/>
        <v>25.488996989141167</v>
      </c>
      <c r="L36">
        <f t="shared" si="13"/>
        <v>2.2864120139067667</v>
      </c>
      <c r="M36">
        <f t="shared" si="14"/>
        <v>0.73278684699245633</v>
      </c>
      <c r="N36">
        <f t="shared" si="15"/>
        <v>25.488996989141167</v>
      </c>
      <c r="O36">
        <f t="shared" si="16"/>
        <v>2.2864120139067667</v>
      </c>
      <c r="Q36">
        <f t="shared" si="17"/>
        <v>2.2864120139067667</v>
      </c>
    </row>
    <row r="37" spans="1:17" x14ac:dyDescent="0.25">
      <c r="A37">
        <v>1.8</v>
      </c>
      <c r="B37">
        <v>1.5445354500000001</v>
      </c>
      <c r="C37">
        <v>11.772</v>
      </c>
      <c r="D37">
        <v>35.909999999999997</v>
      </c>
      <c r="E37">
        <v>24.137999999999995</v>
      </c>
      <c r="F37">
        <f>C37/(1000*B37-D37)*100</f>
        <v>0.7803129663495999</v>
      </c>
      <c r="G37">
        <v>1</v>
      </c>
      <c r="H37">
        <f t="shared" si="9"/>
        <v>25.317505083909179</v>
      </c>
      <c r="I37">
        <f t="shared" si="10"/>
        <v>2.3468896625649505</v>
      </c>
      <c r="J37">
        <f t="shared" si="11"/>
        <v>0.75607907792293216</v>
      </c>
      <c r="K37">
        <f t="shared" si="12"/>
        <v>25.317505083909179</v>
      </c>
      <c r="L37">
        <f t="shared" si="13"/>
        <v>2.3468896625649505</v>
      </c>
      <c r="M37">
        <f t="shared" si="14"/>
        <v>0.75607907792293216</v>
      </c>
      <c r="N37">
        <f t="shared" si="15"/>
        <v>25.317505083909179</v>
      </c>
      <c r="O37">
        <f t="shared" si="16"/>
        <v>2.3468896625649505</v>
      </c>
      <c r="Q37">
        <f t="shared" si="17"/>
        <v>2.3468896625649505</v>
      </c>
    </row>
    <row r="38" spans="1:17" x14ac:dyDescent="0.25">
      <c r="A38">
        <v>1.85</v>
      </c>
      <c r="B38">
        <v>1.1225583000000001</v>
      </c>
      <c r="C38">
        <v>16.677000000000003</v>
      </c>
      <c r="D38">
        <v>36.907499999999999</v>
      </c>
      <c r="E38">
        <v>24.644999999999996</v>
      </c>
      <c r="F38">
        <f>C38/(1000*B38-D38)*100</f>
        <v>1.5361292968236195</v>
      </c>
      <c r="G38">
        <v>1</v>
      </c>
      <c r="H38">
        <f t="shared" si="9"/>
        <v>18.219213820335639</v>
      </c>
      <c r="I38">
        <f t="shared" si="10"/>
        <v>2.6191216813520568</v>
      </c>
      <c r="J38">
        <f t="shared" si="11"/>
        <v>0.86004972387252743</v>
      </c>
      <c r="K38">
        <f t="shared" si="12"/>
        <v>18.219213820335639</v>
      </c>
      <c r="L38">
        <f t="shared" si="13"/>
        <v>2.6191216813520568</v>
      </c>
      <c r="M38">
        <f t="shared" si="14"/>
        <v>0.86004972387252743</v>
      </c>
      <c r="N38">
        <f t="shared" si="15"/>
        <v>18.219213820335639</v>
      </c>
      <c r="O38">
        <f t="shared" si="16"/>
        <v>2.6191216813520568</v>
      </c>
      <c r="Q38">
        <f t="shared" si="17"/>
        <v>2.6191216813520568</v>
      </c>
    </row>
    <row r="39" spans="1:17" x14ac:dyDescent="0.25">
      <c r="A39">
        <v>1.9</v>
      </c>
      <c r="B39">
        <v>0.9948811500000001</v>
      </c>
      <c r="C39">
        <v>18.639000000000003</v>
      </c>
      <c r="D39">
        <v>37.904999999999994</v>
      </c>
      <c r="E39">
        <v>25.151999999999994</v>
      </c>
      <c r="F39">
        <f>C39/(1000*B39-D39)*100</f>
        <v>1.9476974426165166</v>
      </c>
      <c r="G39">
        <v>1</v>
      </c>
      <c r="H39">
        <f t="shared" si="9"/>
        <v>16.059816929911158</v>
      </c>
      <c r="I39">
        <f t="shared" si="10"/>
        <v>2.7213095772372422</v>
      </c>
      <c r="J39">
        <f t="shared" si="11"/>
        <v>0.89923355899649093</v>
      </c>
      <c r="K39">
        <f t="shared" si="12"/>
        <v>16.059816929911158</v>
      </c>
      <c r="L39">
        <f t="shared" si="13"/>
        <v>2.7213095772372422</v>
      </c>
      <c r="M39">
        <f t="shared" si="14"/>
        <v>0.89923355899649093</v>
      </c>
      <c r="N39">
        <f t="shared" si="15"/>
        <v>16.059816929911158</v>
      </c>
      <c r="O39">
        <f t="shared" si="16"/>
        <v>2.7213095772372422</v>
      </c>
      <c r="Q39">
        <f t="shared" si="17"/>
        <v>2.7213095772372422</v>
      </c>
    </row>
    <row r="40" spans="1:17" x14ac:dyDescent="0.25">
      <c r="A40">
        <v>1.95</v>
      </c>
      <c r="B40">
        <v>1.2499411500000002</v>
      </c>
      <c r="C40">
        <v>13.734000000000002</v>
      </c>
      <c r="D40">
        <v>38.902499999999996</v>
      </c>
      <c r="E40">
        <v>25.658999999999995</v>
      </c>
      <c r="F40">
        <f>C40/(1000*B40-D40)*100</f>
        <v>1.1340678515916893</v>
      </c>
      <c r="G40">
        <v>1</v>
      </c>
      <c r="H40">
        <f t="shared" si="9"/>
        <v>20.32345217176703</v>
      </c>
      <c r="I40">
        <f t="shared" si="10"/>
        <v>2.5097728140034947</v>
      </c>
      <c r="J40">
        <f t="shared" si="11"/>
        <v>0.81888829899614091</v>
      </c>
      <c r="K40">
        <f t="shared" si="12"/>
        <v>20.32345217176703</v>
      </c>
      <c r="L40">
        <f t="shared" si="13"/>
        <v>2.5097728140034947</v>
      </c>
      <c r="M40">
        <f t="shared" si="14"/>
        <v>0.81888829899614091</v>
      </c>
      <c r="N40">
        <f t="shared" si="15"/>
        <v>20.32345217176703</v>
      </c>
      <c r="O40">
        <f t="shared" si="16"/>
        <v>2.5097728140034947</v>
      </c>
      <c r="Q40">
        <f t="shared" si="17"/>
        <v>2.5097728140034947</v>
      </c>
    </row>
    <row r="41" spans="1:17" x14ac:dyDescent="0.25">
      <c r="A41">
        <v>2</v>
      </c>
      <c r="B41">
        <v>1.8774868500000002</v>
      </c>
      <c r="C41">
        <v>8.8290000000000006</v>
      </c>
      <c r="D41">
        <v>39.9</v>
      </c>
      <c r="E41">
        <v>26.165999999999997</v>
      </c>
      <c r="F41">
        <f>C41/(1000*B41-D41)*100</f>
        <v>0.48046708649444236</v>
      </c>
      <c r="G41">
        <v>1</v>
      </c>
      <c r="H41">
        <f t="shared" si="9"/>
        <v>30.838081391905234</v>
      </c>
      <c r="I41">
        <f t="shared" si="10"/>
        <v>2.1764678379710483</v>
      </c>
      <c r="J41">
        <f t="shared" si="11"/>
        <v>0.69214934991948662</v>
      </c>
      <c r="K41">
        <f t="shared" si="12"/>
        <v>30.838081391905234</v>
      </c>
      <c r="L41">
        <f t="shared" si="13"/>
        <v>2.1764678379710483</v>
      </c>
      <c r="M41">
        <f t="shared" si="14"/>
        <v>0.69214934991948662</v>
      </c>
      <c r="N41">
        <f t="shared" si="15"/>
        <v>30.838081391905234</v>
      </c>
      <c r="O41">
        <f t="shared" si="16"/>
        <v>2.1764678379710483</v>
      </c>
      <c r="Q41">
        <f t="shared" si="17"/>
        <v>2.1764678379710483</v>
      </c>
    </row>
    <row r="42" spans="1:17" x14ac:dyDescent="0.25">
      <c r="A42">
        <v>2.0499999999999998</v>
      </c>
      <c r="B42">
        <v>2.0741282999999999</v>
      </c>
      <c r="C42">
        <v>15.696000000000002</v>
      </c>
      <c r="D42">
        <v>40.897499999999994</v>
      </c>
      <c r="E42">
        <v>26.672999999999995</v>
      </c>
      <c r="F42">
        <f>C42/(1000*B42-D42)*100</f>
        <v>0.77197335393502808</v>
      </c>
      <c r="G42">
        <v>1</v>
      </c>
      <c r="H42">
        <f t="shared" si="9"/>
        <v>34.121346100691014</v>
      </c>
      <c r="I42">
        <f t="shared" si="10"/>
        <v>2.23128898846416</v>
      </c>
      <c r="J42">
        <f t="shared" si="11"/>
        <v>0.71328645504907007</v>
      </c>
      <c r="K42">
        <f t="shared" si="12"/>
        <v>34.121346100691014</v>
      </c>
      <c r="L42">
        <f t="shared" si="13"/>
        <v>2.23128898846416</v>
      </c>
      <c r="M42">
        <f t="shared" si="14"/>
        <v>0.71328645504907007</v>
      </c>
      <c r="N42">
        <f t="shared" si="15"/>
        <v>34.121346100691014</v>
      </c>
      <c r="O42">
        <f t="shared" si="16"/>
        <v>2.23128898846416</v>
      </c>
      <c r="Q42">
        <f t="shared" si="17"/>
        <v>2.23128898846416</v>
      </c>
    </row>
    <row r="43" spans="1:17" x14ac:dyDescent="0.25">
      <c r="A43">
        <v>2.1</v>
      </c>
      <c r="B43">
        <v>1.6127640000000001</v>
      </c>
      <c r="C43">
        <v>15.696000000000002</v>
      </c>
      <c r="D43">
        <v>41.895000000000003</v>
      </c>
      <c r="E43">
        <v>27.180000000000003</v>
      </c>
      <c r="F43">
        <f>C43/(1000*B43-D43)*100</f>
        <v>0.9991921668834256</v>
      </c>
      <c r="G43">
        <v>1</v>
      </c>
      <c r="H43">
        <f t="shared" si="9"/>
        <v>26.362066140177692</v>
      </c>
      <c r="I43">
        <f t="shared" si="10"/>
        <v>2.384539571360063</v>
      </c>
      <c r="J43">
        <f t="shared" si="11"/>
        <v>0.77192517392411686</v>
      </c>
      <c r="K43">
        <f t="shared" si="12"/>
        <v>26.362066140177692</v>
      </c>
      <c r="L43">
        <f t="shared" si="13"/>
        <v>2.384539571360063</v>
      </c>
      <c r="M43">
        <f t="shared" si="14"/>
        <v>0.77192517392411686</v>
      </c>
      <c r="N43">
        <f t="shared" si="15"/>
        <v>26.362066140177692</v>
      </c>
      <c r="O43">
        <f t="shared" si="16"/>
        <v>2.384539571360063</v>
      </c>
      <c r="Q43">
        <f t="shared" si="17"/>
        <v>2.384539571360063</v>
      </c>
    </row>
    <row r="44" spans="1:17" x14ac:dyDescent="0.25">
      <c r="A44">
        <v>2.15</v>
      </c>
      <c r="B44">
        <v>0.9648625500000001</v>
      </c>
      <c r="C44">
        <v>15.696000000000002</v>
      </c>
      <c r="D44">
        <v>42.892499999999998</v>
      </c>
      <c r="E44">
        <v>27.686999999999998</v>
      </c>
      <c r="F44">
        <f>C44/(1000*B44-D44)*100</f>
        <v>1.7024414187857839</v>
      </c>
      <c r="G44">
        <v>1</v>
      </c>
      <c r="H44">
        <f t="shared" si="9"/>
        <v>15.472350296150049</v>
      </c>
      <c r="I44">
        <f t="shared" si="10"/>
        <v>2.7029676245825862</v>
      </c>
      <c r="J44">
        <f t="shared" si="11"/>
        <v>0.89349650899360611</v>
      </c>
      <c r="K44">
        <f t="shared" si="12"/>
        <v>15.472350296150049</v>
      </c>
      <c r="L44">
        <f t="shared" si="13"/>
        <v>2.7029676245825862</v>
      </c>
      <c r="M44">
        <f t="shared" si="14"/>
        <v>0.89349650899360611</v>
      </c>
      <c r="N44">
        <f t="shared" si="15"/>
        <v>15.472350296150049</v>
      </c>
      <c r="O44">
        <f t="shared" si="16"/>
        <v>2.7029676245825862</v>
      </c>
      <c r="Q44">
        <f t="shared" si="17"/>
        <v>2.7029676245825862</v>
      </c>
    </row>
    <row r="45" spans="1:17" x14ac:dyDescent="0.25">
      <c r="A45">
        <v>2.2000000000000002</v>
      </c>
      <c r="B45">
        <v>0.63146970000000002</v>
      </c>
      <c r="C45">
        <v>17.658000000000001</v>
      </c>
      <c r="D45">
        <v>43.89</v>
      </c>
      <c r="E45">
        <v>28.193999999999999</v>
      </c>
      <c r="F45">
        <f>C45/(1000*B45-D45)*100</f>
        <v>3.0052093358569061</v>
      </c>
      <c r="G45">
        <v>1</v>
      </c>
      <c r="H45">
        <f t="shared" si="9"/>
        <v>9.8606662388943747</v>
      </c>
      <c r="I45">
        <f t="shared" si="10"/>
        <v>3.0023022515854878</v>
      </c>
      <c r="J45">
        <f t="shared" si="11"/>
        <v>1</v>
      </c>
      <c r="K45">
        <f t="shared" si="12"/>
        <v>9.8606662388943747</v>
      </c>
      <c r="L45">
        <f t="shared" si="13"/>
        <v>3.0023022515854878</v>
      </c>
      <c r="M45">
        <f t="shared" si="14"/>
        <v>1</v>
      </c>
      <c r="N45">
        <f t="shared" si="15"/>
        <v>9.8606662388943747</v>
      </c>
      <c r="O45">
        <f t="shared" si="16"/>
        <v>3.0023022515854878</v>
      </c>
      <c r="Q45">
        <f t="shared" si="17"/>
        <v>3.0023022515854878</v>
      </c>
    </row>
    <row r="46" spans="1:17" x14ac:dyDescent="0.25">
      <c r="A46">
        <v>2.25</v>
      </c>
      <c r="B46">
        <v>0.60203969999999996</v>
      </c>
      <c r="C46">
        <v>14.715</v>
      </c>
      <c r="D46">
        <v>44.887499999999996</v>
      </c>
      <c r="E46">
        <v>28.700999999999997</v>
      </c>
      <c r="F46">
        <f>C46/(1000*B46-D46)*100</f>
        <v>2.6411095567782024</v>
      </c>
      <c r="G46">
        <v>1</v>
      </c>
      <c r="H46">
        <f t="shared" si="9"/>
        <v>9.3500369200394839</v>
      </c>
      <c r="I46">
        <f t="shared" si="10"/>
        <v>2.9902168267187248</v>
      </c>
      <c r="J46">
        <f t="shared" si="11"/>
        <v>1</v>
      </c>
      <c r="K46">
        <f t="shared" si="12"/>
        <v>9.3500369200394839</v>
      </c>
      <c r="L46">
        <f t="shared" si="13"/>
        <v>2.9902168267187248</v>
      </c>
      <c r="M46">
        <f t="shared" si="14"/>
        <v>1</v>
      </c>
      <c r="N46">
        <f t="shared" si="15"/>
        <v>9.3500369200394839</v>
      </c>
      <c r="O46">
        <f t="shared" si="16"/>
        <v>2.9902168267187248</v>
      </c>
      <c r="Q46">
        <f t="shared" si="17"/>
        <v>2.9902168267187248</v>
      </c>
    </row>
    <row r="47" spans="1:17" x14ac:dyDescent="0.25">
      <c r="A47">
        <v>2.2999999999999998</v>
      </c>
      <c r="B47">
        <v>0.59252400000000005</v>
      </c>
      <c r="C47">
        <v>11.772</v>
      </c>
      <c r="D47">
        <v>45.884999999999998</v>
      </c>
      <c r="E47">
        <v>29.207999999999998</v>
      </c>
      <c r="F47">
        <f>C47/(1000*B47-D47)*100</f>
        <v>2.1535236234516746</v>
      </c>
      <c r="G47">
        <v>1</v>
      </c>
      <c r="H47">
        <f t="shared" si="9"/>
        <v>9.1736061204343535</v>
      </c>
      <c r="I47">
        <f t="shared" si="10"/>
        <v>2.9495133511889104</v>
      </c>
      <c r="J47">
        <f t="shared" si="11"/>
        <v>0.98818117120573901</v>
      </c>
      <c r="K47">
        <f t="shared" si="12"/>
        <v>9.1736061204343535</v>
      </c>
      <c r="L47">
        <f t="shared" si="13"/>
        <v>2.9495133511889104</v>
      </c>
      <c r="M47">
        <f t="shared" si="14"/>
        <v>0.98818117120573901</v>
      </c>
      <c r="N47">
        <f t="shared" si="15"/>
        <v>9.1736061204343535</v>
      </c>
      <c r="O47">
        <f t="shared" si="16"/>
        <v>2.9495133511889104</v>
      </c>
      <c r="Q47">
        <f t="shared" si="17"/>
        <v>2.9495133511889104</v>
      </c>
    </row>
    <row r="48" spans="1:17" x14ac:dyDescent="0.25">
      <c r="A48">
        <v>2.35</v>
      </c>
      <c r="B48">
        <v>0.54362115</v>
      </c>
      <c r="C48">
        <v>8.8290000000000006</v>
      </c>
      <c r="D48">
        <v>46.8825</v>
      </c>
      <c r="E48">
        <v>29.715</v>
      </c>
      <c r="F48">
        <f>C48/(1000*B48-D48)*100</f>
        <v>1.777393403955984</v>
      </c>
      <c r="G48">
        <v>1</v>
      </c>
      <c r="H48">
        <f t="shared" si="9"/>
        <v>8.3361866238894375</v>
      </c>
      <c r="I48">
        <f t="shared" si="10"/>
        <v>2.9424192044876074</v>
      </c>
      <c r="J48">
        <f t="shared" si="11"/>
        <v>0.98572854810425026</v>
      </c>
      <c r="K48">
        <f t="shared" si="12"/>
        <v>8.3361866238894375</v>
      </c>
      <c r="L48">
        <f t="shared" si="13"/>
        <v>2.9424192044876074</v>
      </c>
      <c r="M48">
        <f t="shared" si="14"/>
        <v>0.98572854810425026</v>
      </c>
      <c r="N48">
        <f t="shared" si="15"/>
        <v>8.3361866238894375</v>
      </c>
      <c r="O48">
        <f t="shared" si="16"/>
        <v>2.9424192044876074</v>
      </c>
      <c r="Q48">
        <f t="shared" si="17"/>
        <v>2.9424192044876074</v>
      </c>
    </row>
    <row r="49" spans="1:17" x14ac:dyDescent="0.25">
      <c r="A49">
        <v>2.4</v>
      </c>
      <c r="B49">
        <v>0.52429545</v>
      </c>
      <c r="C49">
        <v>7.8480000000000008</v>
      </c>
      <c r="D49">
        <v>47.879999999999995</v>
      </c>
      <c r="E49">
        <v>30.221999999999998</v>
      </c>
      <c r="F49">
        <f>C49/(1000*B49-D49)*100</f>
        <v>1.6473017405291959</v>
      </c>
      <c r="G49">
        <v>1</v>
      </c>
      <c r="H49">
        <f t="shared" si="9"/>
        <v>7.9951260118460006</v>
      </c>
      <c r="I49">
        <f t="shared" si="10"/>
        <v>2.9418876556843232</v>
      </c>
      <c r="J49">
        <f t="shared" si="11"/>
        <v>0.98577627480190666</v>
      </c>
      <c r="K49">
        <f t="shared" si="12"/>
        <v>7.9951260118460006</v>
      </c>
      <c r="L49">
        <f t="shared" si="13"/>
        <v>2.9418876556843232</v>
      </c>
      <c r="M49">
        <f t="shared" si="14"/>
        <v>0.98577627480190666</v>
      </c>
      <c r="N49">
        <f t="shared" si="15"/>
        <v>7.9951260118460006</v>
      </c>
      <c r="O49">
        <f t="shared" si="16"/>
        <v>2.9418876556843232</v>
      </c>
      <c r="Q49">
        <f t="shared" si="17"/>
        <v>2.9418876556843232</v>
      </c>
    </row>
    <row r="50" spans="1:17" x14ac:dyDescent="0.25">
      <c r="A50">
        <v>2.4500000000000002</v>
      </c>
      <c r="B50">
        <v>0.49486545000000004</v>
      </c>
      <c r="C50">
        <v>8.8290000000000006</v>
      </c>
      <c r="D50">
        <v>48.877500000000005</v>
      </c>
      <c r="E50">
        <v>30.729000000000003</v>
      </c>
      <c r="F50">
        <f>C50/(1000*B50-D50)*100</f>
        <v>1.9796498986127316</v>
      </c>
      <c r="G50">
        <v>1</v>
      </c>
      <c r="H50">
        <f t="shared" si="9"/>
        <v>7.4844966929911161</v>
      </c>
      <c r="I50">
        <f t="shared" si="10"/>
        <v>3.0063952091659756</v>
      </c>
      <c r="J50">
        <f t="shared" si="11"/>
        <v>1</v>
      </c>
      <c r="K50">
        <f t="shared" si="12"/>
        <v>7.4844966929911161</v>
      </c>
      <c r="L50">
        <f t="shared" si="13"/>
        <v>3.0063952091659756</v>
      </c>
      <c r="M50">
        <f t="shared" si="14"/>
        <v>1</v>
      </c>
      <c r="N50">
        <f t="shared" si="15"/>
        <v>7.4844966929911161</v>
      </c>
      <c r="O50">
        <f t="shared" si="16"/>
        <v>3.0063952091659756</v>
      </c>
      <c r="Q50">
        <f t="shared" si="17"/>
        <v>3.0063952091659756</v>
      </c>
    </row>
    <row r="51" spans="1:17" x14ac:dyDescent="0.25">
      <c r="A51">
        <v>2.5</v>
      </c>
      <c r="B51">
        <v>0.5446512</v>
      </c>
      <c r="C51">
        <v>8.8290000000000006</v>
      </c>
      <c r="D51">
        <v>49.875</v>
      </c>
      <c r="E51">
        <v>31.236000000000001</v>
      </c>
      <c r="F51">
        <f>C51/(1000*B51-D51)*100</f>
        <v>1.7844431482355052</v>
      </c>
      <c r="G51">
        <v>1</v>
      </c>
      <c r="H51">
        <f t="shared" si="9"/>
        <v>8.30325310957552</v>
      </c>
      <c r="I51">
        <f t="shared" si="10"/>
        <v>2.9447673247118615</v>
      </c>
      <c r="J51">
        <f t="shared" si="11"/>
        <v>0.98737392228481446</v>
      </c>
      <c r="K51">
        <f t="shared" si="12"/>
        <v>8.30325310957552</v>
      </c>
      <c r="L51">
        <f t="shared" si="13"/>
        <v>2.9447673247118615</v>
      </c>
      <c r="M51">
        <f t="shared" si="14"/>
        <v>0.98737392228481446</v>
      </c>
      <c r="N51">
        <f t="shared" si="15"/>
        <v>8.30325310957552</v>
      </c>
      <c r="O51">
        <f t="shared" si="16"/>
        <v>2.9447673247118615</v>
      </c>
      <c r="Q51">
        <f t="shared" si="17"/>
        <v>2.9447673247118615</v>
      </c>
    </row>
    <row r="52" spans="1:17" x14ac:dyDescent="0.25">
      <c r="A52">
        <v>2.5499999999999998</v>
      </c>
      <c r="B52">
        <v>0.52503120000000003</v>
      </c>
      <c r="C52">
        <v>8.8290000000000006</v>
      </c>
      <c r="D52">
        <v>50.872499999999995</v>
      </c>
      <c r="E52">
        <v>31.742999999999999</v>
      </c>
      <c r="F52">
        <f>C52/(1000*B52-D52)*100</f>
        <v>1.8620347997410993</v>
      </c>
      <c r="G52">
        <v>1</v>
      </c>
      <c r="H52">
        <f t="shared" si="9"/>
        <v>7.957253603158934</v>
      </c>
      <c r="I52">
        <f t="shared" si="10"/>
        <v>2.9700237980464324</v>
      </c>
      <c r="J52">
        <f t="shared" si="11"/>
        <v>0.99724688541699369</v>
      </c>
      <c r="K52">
        <f t="shared" si="12"/>
        <v>7.957253603158934</v>
      </c>
      <c r="L52">
        <f t="shared" si="13"/>
        <v>2.9700237980464324</v>
      </c>
      <c r="M52">
        <f t="shared" si="14"/>
        <v>0.99724688541699369</v>
      </c>
      <c r="N52">
        <f t="shared" si="15"/>
        <v>7.957253603158934</v>
      </c>
      <c r="O52">
        <f t="shared" si="16"/>
        <v>2.9700237980464324</v>
      </c>
      <c r="Q52">
        <f t="shared" si="17"/>
        <v>2.9700237980464324</v>
      </c>
    </row>
    <row r="53" spans="1:17" x14ac:dyDescent="0.25">
      <c r="A53">
        <v>2.6</v>
      </c>
      <c r="B53">
        <v>0.57437550000000004</v>
      </c>
      <c r="C53">
        <v>5.8860000000000001</v>
      </c>
      <c r="D53">
        <v>51.87</v>
      </c>
      <c r="E53">
        <v>32.25</v>
      </c>
      <c r="F53">
        <f>C53/(1000*B53-D53)*100</f>
        <v>1.1264953191880276</v>
      </c>
      <c r="G53">
        <v>1</v>
      </c>
      <c r="H53">
        <f t="shared" si="9"/>
        <v>8.7686016781836127</v>
      </c>
      <c r="I53">
        <f t="shared" si="10"/>
        <v>2.8290239836456275</v>
      </c>
      <c r="J53">
        <f t="shared" si="11"/>
        <v>0.94377620292199482</v>
      </c>
      <c r="K53">
        <f t="shared" si="12"/>
        <v>8.7686016781836127</v>
      </c>
      <c r="L53">
        <f t="shared" si="13"/>
        <v>2.8290239836456275</v>
      </c>
      <c r="M53">
        <f t="shared" si="14"/>
        <v>0.94377620292199482</v>
      </c>
      <c r="N53">
        <f t="shared" si="15"/>
        <v>8.7686016781836127</v>
      </c>
      <c r="O53">
        <f t="shared" si="16"/>
        <v>2.8290239836456275</v>
      </c>
      <c r="Q53">
        <f t="shared" si="17"/>
        <v>2.8290239836456275</v>
      </c>
    </row>
    <row r="54" spans="1:17" x14ac:dyDescent="0.25">
      <c r="A54">
        <v>2.65</v>
      </c>
      <c r="B54">
        <v>0.59414264999999999</v>
      </c>
      <c r="C54">
        <v>3.9240000000000004</v>
      </c>
      <c r="D54">
        <v>52.8675</v>
      </c>
      <c r="E54">
        <v>32.757000000000005</v>
      </c>
      <c r="F54">
        <f>C54/(1000*B54-D54)*100</f>
        <v>0.72495476653602142</v>
      </c>
      <c r="G54">
        <v>1</v>
      </c>
      <c r="H54">
        <f t="shared" si="9"/>
        <v>9.0835908687068123</v>
      </c>
      <c r="I54">
        <f t="shared" si="10"/>
        <v>2.7342131813406398</v>
      </c>
      <c r="J54">
        <f t="shared" si="11"/>
        <v>0.9079035340355025</v>
      </c>
      <c r="K54">
        <f t="shared" si="12"/>
        <v>9.0835908687068123</v>
      </c>
      <c r="L54">
        <f t="shared" si="13"/>
        <v>2.7342131813406398</v>
      </c>
      <c r="M54">
        <f t="shared" si="14"/>
        <v>0.9079035340355025</v>
      </c>
      <c r="N54">
        <f t="shared" si="15"/>
        <v>9.0835908687068123</v>
      </c>
      <c r="O54">
        <f t="shared" si="16"/>
        <v>2.7342131813406398</v>
      </c>
      <c r="Q54">
        <f t="shared" si="17"/>
        <v>2.7342131813406398</v>
      </c>
    </row>
    <row r="55" spans="1:17" x14ac:dyDescent="0.25">
      <c r="A55">
        <v>2.7</v>
      </c>
      <c r="B55">
        <v>0.58447979999999999</v>
      </c>
      <c r="C55">
        <v>7.8480000000000008</v>
      </c>
      <c r="D55">
        <v>53.865000000000002</v>
      </c>
      <c r="E55">
        <v>33.263999999999996</v>
      </c>
      <c r="F55">
        <f>C55/(1000*B55-D55)*100</f>
        <v>1.4790390317043554</v>
      </c>
      <c r="G55">
        <v>1</v>
      </c>
      <c r="H55">
        <f t="shared" si="9"/>
        <v>8.904690621915103</v>
      </c>
      <c r="I55">
        <f t="shared" si="10"/>
        <v>2.878257216047305</v>
      </c>
      <c r="J55">
        <f t="shared" si="11"/>
        <v>0.96303455805044968</v>
      </c>
      <c r="K55">
        <f t="shared" si="12"/>
        <v>8.904690621915103</v>
      </c>
      <c r="L55">
        <f t="shared" si="13"/>
        <v>2.878257216047305</v>
      </c>
      <c r="M55">
        <f t="shared" si="14"/>
        <v>0.96303455805044968</v>
      </c>
      <c r="N55">
        <f t="shared" si="15"/>
        <v>8.904690621915103</v>
      </c>
      <c r="O55">
        <f t="shared" si="16"/>
        <v>2.878257216047305</v>
      </c>
      <c r="Q55">
        <f t="shared" si="17"/>
        <v>2.878257216047305</v>
      </c>
    </row>
    <row r="56" spans="1:17" x14ac:dyDescent="0.25">
      <c r="A56">
        <v>2.75</v>
      </c>
      <c r="B56">
        <v>0.75154410000000005</v>
      </c>
      <c r="C56">
        <v>10.791000000000002</v>
      </c>
      <c r="D56">
        <v>54.862499999999997</v>
      </c>
      <c r="E56">
        <v>33.771000000000001</v>
      </c>
      <c r="F56">
        <f>C56/(1000*B56-D56)*100</f>
        <v>1.5489141668159458</v>
      </c>
      <c r="G56">
        <v>1</v>
      </c>
      <c r="H56">
        <f t="shared" si="9"/>
        <v>11.69159644619941</v>
      </c>
      <c r="I56">
        <f t="shared" si="10"/>
        <v>2.785388183777687</v>
      </c>
      <c r="J56">
        <f t="shared" si="11"/>
        <v>0.92790170354743318</v>
      </c>
      <c r="K56">
        <f t="shared" si="12"/>
        <v>11.69159644619941</v>
      </c>
      <c r="L56">
        <f t="shared" si="13"/>
        <v>2.785388183777687</v>
      </c>
      <c r="M56">
        <f t="shared" si="14"/>
        <v>0.92790170354743318</v>
      </c>
      <c r="N56">
        <f t="shared" si="15"/>
        <v>11.69159644619941</v>
      </c>
      <c r="O56">
        <f t="shared" si="16"/>
        <v>2.785388183777687</v>
      </c>
      <c r="Q56">
        <f t="shared" si="17"/>
        <v>2.785388183777687</v>
      </c>
    </row>
    <row r="57" spans="1:17" x14ac:dyDescent="0.25">
      <c r="A57">
        <v>2.8</v>
      </c>
      <c r="B57">
        <v>2.7722569500000005</v>
      </c>
      <c r="C57">
        <v>6.8670000000000009</v>
      </c>
      <c r="D57">
        <v>55.859999999999992</v>
      </c>
      <c r="E57">
        <v>34.277999999999992</v>
      </c>
      <c r="F57">
        <f>C57/(1000*B57-D57)*100</f>
        <v>0.25279810448911011</v>
      </c>
      <c r="G57">
        <v>1</v>
      </c>
      <c r="H57">
        <f t="shared" si="9"/>
        <v>45.586128479763083</v>
      </c>
      <c r="I57">
        <f t="shared" si="10"/>
        <v>1.9152478101149075</v>
      </c>
      <c r="J57">
        <f t="shared" si="11"/>
        <v>0.59662846797362179</v>
      </c>
      <c r="K57">
        <f t="shared" si="12"/>
        <v>45.586128479763083</v>
      </c>
      <c r="L57">
        <f t="shared" si="13"/>
        <v>1.9152478101149075</v>
      </c>
      <c r="M57">
        <f t="shared" si="14"/>
        <v>0.59662846797362179</v>
      </c>
      <c r="N57">
        <f t="shared" si="15"/>
        <v>45.586128479763083</v>
      </c>
      <c r="O57">
        <f t="shared" si="16"/>
        <v>1.9152478101149075</v>
      </c>
      <c r="Q57">
        <f t="shared" si="17"/>
        <v>1.9152478101149075</v>
      </c>
    </row>
    <row r="58" spans="1:17" x14ac:dyDescent="0.25">
      <c r="A58">
        <v>2.85</v>
      </c>
      <c r="B58">
        <v>2.3384097000000001</v>
      </c>
      <c r="C58">
        <v>8.8290000000000006</v>
      </c>
      <c r="D58">
        <v>56.857500000000002</v>
      </c>
      <c r="E58">
        <v>34.784999999999997</v>
      </c>
      <c r="F58">
        <f>C58/(1000*B58-D58)*100</f>
        <v>0.38697339469156128</v>
      </c>
      <c r="G58">
        <v>1</v>
      </c>
      <c r="H58">
        <f t="shared" si="9"/>
        <v>38.288635143139189</v>
      </c>
      <c r="I58">
        <f t="shared" si="10"/>
        <v>2.0525238191005135</v>
      </c>
      <c r="J58">
        <f t="shared" si="11"/>
        <v>0.64918087418884551</v>
      </c>
      <c r="K58">
        <f t="shared" si="12"/>
        <v>38.288635143139189</v>
      </c>
      <c r="L58">
        <f t="shared" si="13"/>
        <v>2.0525238191005135</v>
      </c>
      <c r="M58">
        <f t="shared" si="14"/>
        <v>0.64918087418884551</v>
      </c>
      <c r="N58">
        <f t="shared" si="15"/>
        <v>38.288635143139189</v>
      </c>
      <c r="O58">
        <f t="shared" si="16"/>
        <v>2.0525238191005135</v>
      </c>
      <c r="Q58">
        <f t="shared" si="17"/>
        <v>2.0525238191005135</v>
      </c>
    </row>
    <row r="59" spans="1:17" x14ac:dyDescent="0.25">
      <c r="A59">
        <v>2.9</v>
      </c>
      <c r="B59">
        <v>1.9271254500000001</v>
      </c>
      <c r="C59">
        <v>13.734000000000002</v>
      </c>
      <c r="D59">
        <v>57.881999999999998</v>
      </c>
      <c r="E59">
        <v>35.319000000000003</v>
      </c>
      <c r="F59">
        <f>C59/(1000*B59-D59)*100</f>
        <v>0.73473575632965304</v>
      </c>
      <c r="G59">
        <v>1</v>
      </c>
      <c r="H59">
        <f t="shared" si="9"/>
        <v>31.36933726554788</v>
      </c>
      <c r="I59">
        <f t="shared" si="10"/>
        <v>2.2526344775835234</v>
      </c>
      <c r="J59">
        <f t="shared" si="11"/>
        <v>0.72568660861480117</v>
      </c>
      <c r="K59">
        <f t="shared" si="12"/>
        <v>31.36933726554788</v>
      </c>
      <c r="L59">
        <f t="shared" si="13"/>
        <v>2.2526344775835234</v>
      </c>
      <c r="M59">
        <f t="shared" si="14"/>
        <v>0.72568660861480117</v>
      </c>
      <c r="N59">
        <f t="shared" si="15"/>
        <v>31.36933726554788</v>
      </c>
      <c r="O59">
        <f t="shared" si="16"/>
        <v>2.2526344775835234</v>
      </c>
      <c r="Q59">
        <f t="shared" si="17"/>
        <v>2.2526344775835234</v>
      </c>
    </row>
    <row r="60" spans="1:17" x14ac:dyDescent="0.25">
      <c r="A60">
        <v>2.95</v>
      </c>
      <c r="B60">
        <v>0.98536545000000009</v>
      </c>
      <c r="C60">
        <v>9.81</v>
      </c>
      <c r="D60">
        <v>58.906500000000001</v>
      </c>
      <c r="E60">
        <v>35.852999999999994</v>
      </c>
      <c r="F60">
        <f>C60/(1000*B60-D60)*100</f>
        <v>1.0588704442868191</v>
      </c>
      <c r="G60">
        <v>1</v>
      </c>
      <c r="H60">
        <f t="shared" si="9"/>
        <v>15.547682280355382</v>
      </c>
      <c r="I60">
        <f t="shared" si="10"/>
        <v>2.5962359368447117</v>
      </c>
      <c r="J60">
        <f t="shared" si="11"/>
        <v>0.85686233813724277</v>
      </c>
      <c r="K60">
        <f t="shared" si="12"/>
        <v>15.547682280355382</v>
      </c>
      <c r="L60">
        <f t="shared" si="13"/>
        <v>2.5962359368447117</v>
      </c>
      <c r="M60">
        <f t="shared" si="14"/>
        <v>0.85686233813724277</v>
      </c>
      <c r="N60">
        <f t="shared" si="15"/>
        <v>15.547682280355382</v>
      </c>
      <c r="O60">
        <f t="shared" si="16"/>
        <v>2.5962359368447117</v>
      </c>
      <c r="Q60">
        <f t="shared" si="17"/>
        <v>2.5962359368447117</v>
      </c>
    </row>
    <row r="61" spans="1:17" x14ac:dyDescent="0.25">
      <c r="A61">
        <v>3</v>
      </c>
      <c r="B61">
        <v>0.56353545000000005</v>
      </c>
      <c r="C61">
        <v>6.8670000000000009</v>
      </c>
      <c r="D61">
        <v>59.930999999999997</v>
      </c>
      <c r="E61">
        <v>36.387</v>
      </c>
      <c r="F61">
        <f>C61/(1000*B61-D61)*100</f>
        <v>1.3635701590802065</v>
      </c>
      <c r="G61">
        <v>1</v>
      </c>
      <c r="H61">
        <f t="shared" si="9"/>
        <v>8.4514073543928951</v>
      </c>
      <c r="I61">
        <f t="shared" si="10"/>
        <v>2.8813817918536127</v>
      </c>
      <c r="J61">
        <f t="shared" si="11"/>
        <v>0.9657664824395632</v>
      </c>
      <c r="K61">
        <f t="shared" si="12"/>
        <v>8.4514073543928951</v>
      </c>
      <c r="L61">
        <f t="shared" si="13"/>
        <v>2.8813817918536127</v>
      </c>
      <c r="M61">
        <f t="shared" si="14"/>
        <v>0.9657664824395632</v>
      </c>
      <c r="N61">
        <f t="shared" si="15"/>
        <v>8.4514073543928951</v>
      </c>
      <c r="O61">
        <f t="shared" si="16"/>
        <v>2.8813817918536127</v>
      </c>
      <c r="Q61">
        <f t="shared" si="17"/>
        <v>2.8813817918536127</v>
      </c>
    </row>
    <row r="62" spans="1:17" x14ac:dyDescent="0.25">
      <c r="A62">
        <v>3.05</v>
      </c>
      <c r="B62">
        <v>0.53748990000000008</v>
      </c>
      <c r="C62">
        <v>5.8860000000000001</v>
      </c>
      <c r="D62">
        <v>60.955499999999994</v>
      </c>
      <c r="E62">
        <v>36.920999999999992</v>
      </c>
      <c r="F62">
        <f>C62/(1000*B62-D62)*100</f>
        <v>1.2351679123270007</v>
      </c>
      <c r="G62">
        <v>1</v>
      </c>
      <c r="H62">
        <f t="shared" si="9"/>
        <v>7.9971222112537035</v>
      </c>
      <c r="I62">
        <f t="shared" si="10"/>
        <v>2.8827858611001096</v>
      </c>
      <c r="J62">
        <f t="shared" si="11"/>
        <v>0.96656500636640741</v>
      </c>
      <c r="K62">
        <f t="shared" si="12"/>
        <v>7.9971222112537035</v>
      </c>
      <c r="L62">
        <f t="shared" si="13"/>
        <v>2.8827858611001096</v>
      </c>
      <c r="M62">
        <f t="shared" si="14"/>
        <v>0.96656500636640741</v>
      </c>
      <c r="N62">
        <f t="shared" si="15"/>
        <v>7.9971222112537035</v>
      </c>
      <c r="O62">
        <f t="shared" si="16"/>
        <v>2.8827858611001096</v>
      </c>
      <c r="Q62">
        <f t="shared" si="17"/>
        <v>2.8827858611001096</v>
      </c>
    </row>
    <row r="63" spans="1:17" x14ac:dyDescent="0.25">
      <c r="A63">
        <v>3.1</v>
      </c>
      <c r="B63">
        <v>0.56706705000000002</v>
      </c>
      <c r="C63">
        <v>5.8860000000000001</v>
      </c>
      <c r="D63">
        <v>61.980000000000004</v>
      </c>
      <c r="E63">
        <v>37.454999999999998</v>
      </c>
      <c r="F63">
        <f>C63/(1000*B63-D63)*100</f>
        <v>1.1653436768968835</v>
      </c>
      <c r="G63">
        <v>1</v>
      </c>
      <c r="H63">
        <f t="shared" si="9"/>
        <v>8.4762881046396839</v>
      </c>
      <c r="I63">
        <f t="shared" si="10"/>
        <v>2.8488036383747399</v>
      </c>
      <c r="J63">
        <f t="shared" si="11"/>
        <v>0.95388135305197042</v>
      </c>
      <c r="K63">
        <f t="shared" si="12"/>
        <v>8.4762881046396839</v>
      </c>
      <c r="L63">
        <f t="shared" si="13"/>
        <v>2.8488036383747399</v>
      </c>
      <c r="M63">
        <f t="shared" si="14"/>
        <v>0.95388135305197042</v>
      </c>
      <c r="N63">
        <f t="shared" si="15"/>
        <v>8.4762881046396839</v>
      </c>
      <c r="O63">
        <f t="shared" si="16"/>
        <v>2.8488036383747399</v>
      </c>
      <c r="Q63">
        <f t="shared" si="17"/>
        <v>2.8488036383747399</v>
      </c>
    </row>
    <row r="64" spans="1:17" x14ac:dyDescent="0.25">
      <c r="A64">
        <v>3.15</v>
      </c>
      <c r="B64">
        <v>0.55740420000000002</v>
      </c>
      <c r="C64">
        <v>4.9050000000000002</v>
      </c>
      <c r="D64">
        <v>63.0045</v>
      </c>
      <c r="E64">
        <v>37.989000000000004</v>
      </c>
      <c r="F64">
        <f>C64/(1000*B64-D64)*100</f>
        <v>0.99211225249529877</v>
      </c>
      <c r="G64">
        <v>1</v>
      </c>
      <c r="H64">
        <f t="shared" si="9"/>
        <v>8.2969347482724594</v>
      </c>
      <c r="I64">
        <f t="shared" si="10"/>
        <v>2.8263123046195675</v>
      </c>
      <c r="J64">
        <f t="shared" si="11"/>
        <v>0.94557572843517879</v>
      </c>
      <c r="K64">
        <f t="shared" si="12"/>
        <v>8.2969347482724594</v>
      </c>
      <c r="L64">
        <f t="shared" si="13"/>
        <v>2.8263123046195675</v>
      </c>
      <c r="M64">
        <f t="shared" si="14"/>
        <v>0.94557572843517879</v>
      </c>
      <c r="N64">
        <f t="shared" si="15"/>
        <v>8.2969347482724594</v>
      </c>
      <c r="O64">
        <f t="shared" si="16"/>
        <v>2.8263123046195675</v>
      </c>
      <c r="Q64">
        <f t="shared" si="17"/>
        <v>2.8263123046195675</v>
      </c>
    </row>
    <row r="65" spans="1:17" x14ac:dyDescent="0.25">
      <c r="A65">
        <v>3.2</v>
      </c>
      <c r="B65">
        <v>0.54803564999999999</v>
      </c>
      <c r="C65">
        <v>4.9050000000000002</v>
      </c>
      <c r="D65">
        <v>64.028999999999996</v>
      </c>
      <c r="E65">
        <v>38.522999999999996</v>
      </c>
      <c r="F65">
        <f>C65/(1000*B65-D65)*100</f>
        <v>1.0134158280676515</v>
      </c>
      <c r="G65">
        <v>1</v>
      </c>
      <c r="H65">
        <f t="shared" si="9"/>
        <v>8.1225202862783821</v>
      </c>
      <c r="I65">
        <f t="shared" si="10"/>
        <v>2.8386156167287697</v>
      </c>
      <c r="J65">
        <f t="shared" si="11"/>
        <v>0.95052686389271368</v>
      </c>
      <c r="K65">
        <f t="shared" si="12"/>
        <v>8.1225202862783821</v>
      </c>
      <c r="L65">
        <f t="shared" si="13"/>
        <v>2.8386156167287697</v>
      </c>
      <c r="M65">
        <f t="shared" si="14"/>
        <v>0.95052686389271368</v>
      </c>
      <c r="N65">
        <f t="shared" si="15"/>
        <v>8.1225202862783821</v>
      </c>
      <c r="O65">
        <f t="shared" si="16"/>
        <v>2.8386156167287697</v>
      </c>
      <c r="Q65">
        <f t="shared" si="17"/>
        <v>2.8386156167287697</v>
      </c>
    </row>
    <row r="66" spans="1:17" x14ac:dyDescent="0.25">
      <c r="A66">
        <v>3.25</v>
      </c>
      <c r="B66">
        <v>0.59737994999999999</v>
      </c>
      <c r="C66">
        <v>9.81</v>
      </c>
      <c r="D66">
        <v>65.0535</v>
      </c>
      <c r="E66">
        <v>39.057000000000002</v>
      </c>
      <c r="F66">
        <f>C66/(1000*B66-D66)*100</f>
        <v>1.8428541358408923</v>
      </c>
      <c r="G66">
        <v>1</v>
      </c>
      <c r="H66">
        <f t="shared" si="9"/>
        <v>8.933415251727542</v>
      </c>
      <c r="I66">
        <f t="shared" si="10"/>
        <v>2.9243727742550205</v>
      </c>
      <c r="J66">
        <f t="shared" si="11"/>
        <v>0.98346391445414405</v>
      </c>
      <c r="K66">
        <f t="shared" si="12"/>
        <v>8.933415251727542</v>
      </c>
      <c r="L66">
        <f t="shared" si="13"/>
        <v>2.9243727742550205</v>
      </c>
      <c r="M66">
        <f t="shared" si="14"/>
        <v>0.98346391445414405</v>
      </c>
      <c r="N66">
        <f t="shared" si="15"/>
        <v>8.933415251727542</v>
      </c>
      <c r="O66">
        <f t="shared" si="16"/>
        <v>2.9243727742550205</v>
      </c>
      <c r="Q66">
        <f t="shared" si="17"/>
        <v>2.9243727742550205</v>
      </c>
    </row>
    <row r="67" spans="1:17" x14ac:dyDescent="0.25">
      <c r="A67">
        <v>3.3</v>
      </c>
      <c r="B67">
        <v>0.79372710000000002</v>
      </c>
      <c r="C67">
        <v>15.696000000000002</v>
      </c>
      <c r="D67">
        <v>66.078000000000003</v>
      </c>
      <c r="E67">
        <v>39.591000000000008</v>
      </c>
      <c r="F67">
        <f>C67/(1000*B67-D67)*100</f>
        <v>2.1570836822308994</v>
      </c>
      <c r="G67">
        <v>1</v>
      </c>
      <c r="H67">
        <f t="shared" si="9"/>
        <v>12.211287956564661</v>
      </c>
      <c r="I67">
        <f t="shared" si="10"/>
        <v>2.8450533408553635</v>
      </c>
      <c r="J67">
        <f t="shared" si="11"/>
        <v>0.95350678387280363</v>
      </c>
      <c r="K67">
        <f t="shared" si="12"/>
        <v>12.211287956564661</v>
      </c>
      <c r="L67">
        <f t="shared" si="13"/>
        <v>2.8450533408553635</v>
      </c>
      <c r="M67">
        <f t="shared" si="14"/>
        <v>0.95350678387280363</v>
      </c>
      <c r="N67">
        <f t="shared" si="15"/>
        <v>12.211287956564661</v>
      </c>
      <c r="O67">
        <f t="shared" si="16"/>
        <v>2.8450533408553635</v>
      </c>
      <c r="Q67">
        <f t="shared" si="17"/>
        <v>2.8450533408553635</v>
      </c>
    </row>
    <row r="68" spans="1:17" x14ac:dyDescent="0.25">
      <c r="A68">
        <v>3.35</v>
      </c>
      <c r="B68">
        <v>0.98963280000000009</v>
      </c>
      <c r="C68">
        <v>14.715</v>
      </c>
      <c r="D68">
        <v>67.102500000000006</v>
      </c>
      <c r="E68">
        <v>40.125</v>
      </c>
      <c r="F68">
        <f>C68/(1000*B68-D68)*100</f>
        <v>1.5950695603168803</v>
      </c>
      <c r="G68">
        <v>1</v>
      </c>
      <c r="H68">
        <f t="shared" si="9"/>
        <v>15.481752319842055</v>
      </c>
      <c r="I68">
        <f t="shared" si="10"/>
        <v>2.6876610973910795</v>
      </c>
      <c r="J68">
        <f t="shared" si="11"/>
        <v>0.89380391265684034</v>
      </c>
      <c r="K68">
        <f t="shared" si="12"/>
        <v>15.481752319842055</v>
      </c>
      <c r="L68">
        <f t="shared" si="13"/>
        <v>2.6876610973910795</v>
      </c>
      <c r="M68">
        <f t="shared" si="14"/>
        <v>0.89380391265684034</v>
      </c>
      <c r="N68">
        <f t="shared" si="15"/>
        <v>15.481752319842055</v>
      </c>
      <c r="O68">
        <f t="shared" si="16"/>
        <v>2.6876610973910795</v>
      </c>
      <c r="Q68">
        <f t="shared" si="17"/>
        <v>2.6876610973910795</v>
      </c>
    </row>
    <row r="69" spans="1:17" x14ac:dyDescent="0.25">
      <c r="A69">
        <v>3.4</v>
      </c>
      <c r="B69">
        <v>0.95039279999999993</v>
      </c>
      <c r="C69">
        <v>14.715</v>
      </c>
      <c r="D69">
        <v>68.126999999999995</v>
      </c>
      <c r="E69">
        <v>40.658999999999992</v>
      </c>
      <c r="F69">
        <f>C69/(1000*B69-D69)*100</f>
        <v>1.6678647183195809</v>
      </c>
      <c r="G69">
        <v>1</v>
      </c>
      <c r="H69">
        <f t="shared" si="9"/>
        <v>14.806040078973348</v>
      </c>
      <c r="I69">
        <f t="shared" si="10"/>
        <v>2.7143708283089563</v>
      </c>
      <c r="J69">
        <f t="shared" si="11"/>
        <v>0.9042438936804803</v>
      </c>
      <c r="K69">
        <f t="shared" si="12"/>
        <v>14.806040078973348</v>
      </c>
      <c r="L69">
        <f t="shared" si="13"/>
        <v>2.7143708283089563</v>
      </c>
      <c r="M69">
        <f t="shared" si="14"/>
        <v>0.9042438936804803</v>
      </c>
      <c r="N69">
        <f t="shared" si="15"/>
        <v>14.806040078973348</v>
      </c>
      <c r="O69">
        <f t="shared" si="16"/>
        <v>2.7143708283089563</v>
      </c>
      <c r="Q69">
        <f t="shared" si="17"/>
        <v>2.7143708283089563</v>
      </c>
    </row>
    <row r="70" spans="1:17" x14ac:dyDescent="0.25">
      <c r="A70">
        <v>3.45</v>
      </c>
      <c r="B70">
        <v>0.92125710000000016</v>
      </c>
      <c r="C70">
        <v>16.677000000000003</v>
      </c>
      <c r="D70">
        <v>69.151499999999999</v>
      </c>
      <c r="E70">
        <v>41.192999999999998</v>
      </c>
      <c r="F70">
        <f>C70/(1000*B70-D70)*100</f>
        <v>1.9571517896373409</v>
      </c>
      <c r="G70">
        <v>1</v>
      </c>
      <c r="H70">
        <f t="shared" si="9"/>
        <v>14.299896544916091</v>
      </c>
      <c r="I70">
        <f t="shared" si="10"/>
        <v>2.7645419985446567</v>
      </c>
      <c r="J70">
        <f t="shared" si="11"/>
        <v>0.92362268308421125</v>
      </c>
      <c r="K70">
        <f t="shared" si="12"/>
        <v>14.299896544916091</v>
      </c>
      <c r="L70">
        <f t="shared" si="13"/>
        <v>2.7645419985446567</v>
      </c>
      <c r="M70">
        <f t="shared" si="14"/>
        <v>0.92362268308421125</v>
      </c>
      <c r="N70">
        <f t="shared" si="15"/>
        <v>14.299896544916091</v>
      </c>
      <c r="O70">
        <f t="shared" si="16"/>
        <v>2.7645419985446567</v>
      </c>
      <c r="Q70">
        <f t="shared" si="17"/>
        <v>2.7645419985446567</v>
      </c>
    </row>
    <row r="71" spans="1:17" x14ac:dyDescent="0.25">
      <c r="A71">
        <v>3.5</v>
      </c>
      <c r="B71">
        <v>1.0290199500000001</v>
      </c>
      <c r="C71">
        <v>16.677000000000003</v>
      </c>
      <c r="D71">
        <v>70.176000000000002</v>
      </c>
      <c r="E71">
        <v>41.727000000000004</v>
      </c>
      <c r="F71">
        <f>C71/(1000*B71-D71)*100</f>
        <v>1.7392819759669966</v>
      </c>
      <c r="G71">
        <v>1</v>
      </c>
      <c r="H71">
        <f t="shared" si="9"/>
        <v>16.091162043435343</v>
      </c>
      <c r="I71">
        <f t="shared" si="10"/>
        <v>2.6936438306664754</v>
      </c>
      <c r="J71">
        <f t="shared" si="11"/>
        <v>0.89687405466655312</v>
      </c>
      <c r="K71">
        <f t="shared" si="12"/>
        <v>16.091162043435343</v>
      </c>
      <c r="L71">
        <f t="shared" si="13"/>
        <v>2.6936438306664754</v>
      </c>
      <c r="M71">
        <f t="shared" si="14"/>
        <v>0.89687405466655312</v>
      </c>
      <c r="N71">
        <f t="shared" si="15"/>
        <v>16.091162043435343</v>
      </c>
      <c r="O71">
        <f t="shared" si="16"/>
        <v>2.6936438306664754</v>
      </c>
      <c r="Q71">
        <f t="shared" si="17"/>
        <v>2.6936438306664754</v>
      </c>
    </row>
    <row r="72" spans="1:17" x14ac:dyDescent="0.25">
      <c r="A72">
        <v>3.55</v>
      </c>
      <c r="B72">
        <v>0.84174704999999994</v>
      </c>
      <c r="C72">
        <v>13.734000000000002</v>
      </c>
      <c r="D72">
        <v>71.200499999999991</v>
      </c>
      <c r="E72">
        <v>42.260999999999996</v>
      </c>
      <c r="F72">
        <f>C72/(1000*B72-D72)*100</f>
        <v>1.7823712272801693</v>
      </c>
      <c r="G72">
        <v>1</v>
      </c>
      <c r="H72">
        <f t="shared" si="9"/>
        <v>12.931185932872653</v>
      </c>
      <c r="I72">
        <f t="shared" si="10"/>
        <v>2.7795152881808063</v>
      </c>
      <c r="J72">
        <f t="shared" si="11"/>
        <v>0.9298546535234421</v>
      </c>
      <c r="K72">
        <f t="shared" si="12"/>
        <v>12.931185932872653</v>
      </c>
      <c r="L72">
        <f t="shared" si="13"/>
        <v>2.7795152881808063</v>
      </c>
      <c r="M72">
        <f t="shared" si="14"/>
        <v>0.9298546535234421</v>
      </c>
      <c r="N72">
        <f t="shared" si="15"/>
        <v>12.931185932872653</v>
      </c>
      <c r="O72">
        <f t="shared" si="16"/>
        <v>2.7795152881808063</v>
      </c>
      <c r="Q72">
        <f t="shared" si="17"/>
        <v>2.7795152881808063</v>
      </c>
    </row>
    <row r="73" spans="1:17" x14ac:dyDescent="0.25">
      <c r="A73">
        <v>3.6</v>
      </c>
      <c r="B73">
        <v>0.75360420000000006</v>
      </c>
      <c r="C73">
        <v>10.791000000000002</v>
      </c>
      <c r="D73">
        <v>72.224999999999994</v>
      </c>
      <c r="E73">
        <v>42.794999999999995</v>
      </c>
      <c r="F73">
        <f>C73/(1000*B73-D73)*100</f>
        <v>1.5836996491821294</v>
      </c>
      <c r="G73">
        <v>1</v>
      </c>
      <c r="H73">
        <f t="shared" si="9"/>
        <v>11.434794076999014</v>
      </c>
      <c r="I73">
        <f t="shared" si="10"/>
        <v>2.7985913275277685</v>
      </c>
      <c r="J73">
        <f t="shared" si="11"/>
        <v>0.93738619805856349</v>
      </c>
      <c r="K73">
        <f t="shared" si="12"/>
        <v>11.434794076999014</v>
      </c>
      <c r="L73">
        <f t="shared" si="13"/>
        <v>2.7985913275277685</v>
      </c>
      <c r="M73">
        <f t="shared" si="14"/>
        <v>0.93738619805856349</v>
      </c>
      <c r="N73">
        <f t="shared" si="15"/>
        <v>11.434794076999014</v>
      </c>
      <c r="O73">
        <f t="shared" si="16"/>
        <v>2.7985913275277685</v>
      </c>
      <c r="Q73">
        <f t="shared" si="17"/>
        <v>2.7985913275277685</v>
      </c>
    </row>
    <row r="74" spans="1:17" x14ac:dyDescent="0.25">
      <c r="A74">
        <v>3.65</v>
      </c>
      <c r="B74">
        <v>0.71451134999999999</v>
      </c>
      <c r="C74">
        <v>13.734000000000002</v>
      </c>
      <c r="D74">
        <v>73.249499999999998</v>
      </c>
      <c r="E74">
        <v>43.328999999999994</v>
      </c>
      <c r="F74">
        <f>C74/(1000*B74-D74)*100</f>
        <v>2.1417148080772312</v>
      </c>
      <c r="G74">
        <v>1</v>
      </c>
      <c r="H74">
        <f t="shared" si="9"/>
        <v>10.76155128331688</v>
      </c>
      <c r="I74">
        <f t="shared" si="10"/>
        <v>2.8895182582943457</v>
      </c>
      <c r="J74">
        <f t="shared" si="11"/>
        <v>0.97229293222455848</v>
      </c>
      <c r="K74">
        <f t="shared" si="12"/>
        <v>10.76155128331688</v>
      </c>
      <c r="L74">
        <f t="shared" si="13"/>
        <v>2.8895182582943457</v>
      </c>
      <c r="M74">
        <f t="shared" si="14"/>
        <v>0.97229293222455848</v>
      </c>
      <c r="N74">
        <f t="shared" si="15"/>
        <v>10.76155128331688</v>
      </c>
      <c r="O74">
        <f t="shared" si="16"/>
        <v>2.8895182582943457</v>
      </c>
      <c r="Q74">
        <f t="shared" si="17"/>
        <v>2.8895182582943457</v>
      </c>
    </row>
    <row r="75" spans="1:17" x14ac:dyDescent="0.25">
      <c r="A75">
        <v>3.7</v>
      </c>
      <c r="B75">
        <v>0.6950385</v>
      </c>
      <c r="C75">
        <v>21.582000000000004</v>
      </c>
      <c r="D75">
        <v>74.274000000000001</v>
      </c>
      <c r="E75">
        <v>43.863</v>
      </c>
      <c r="F75">
        <f>C75/(1000*B75-D75)*100</f>
        <v>3.4766807702437887</v>
      </c>
      <c r="G75">
        <v>1</v>
      </c>
      <c r="H75">
        <f t="shared" si="9"/>
        <v>10.417568114511353</v>
      </c>
      <c r="I75">
        <f t="shared" si="10"/>
        <v>3.0191308993888812</v>
      </c>
      <c r="J75">
        <f t="shared" si="11"/>
        <v>1</v>
      </c>
      <c r="K75">
        <f t="shared" si="12"/>
        <v>10.417568114511353</v>
      </c>
      <c r="L75">
        <f t="shared" si="13"/>
        <v>3.0191308993888812</v>
      </c>
      <c r="M75">
        <f t="shared" si="14"/>
        <v>1</v>
      </c>
      <c r="N75">
        <f t="shared" si="15"/>
        <v>10.417568114511353</v>
      </c>
      <c r="O75">
        <f t="shared" si="16"/>
        <v>3.0191308993888812</v>
      </c>
      <c r="Q75">
        <f t="shared" si="17"/>
        <v>3.0191308993888812</v>
      </c>
    </row>
    <row r="76" spans="1:17" x14ac:dyDescent="0.25">
      <c r="A76">
        <v>3.75</v>
      </c>
      <c r="B76">
        <v>0.78347565000000008</v>
      </c>
      <c r="C76">
        <v>21.582000000000004</v>
      </c>
      <c r="D76">
        <v>75.29849999999999</v>
      </c>
      <c r="E76">
        <v>44.396999999999991</v>
      </c>
      <c r="F76">
        <f>C76/(1000*B76-D76)*100</f>
        <v>3.0475425534416076</v>
      </c>
      <c r="G76">
        <v>1</v>
      </c>
      <c r="H76">
        <f t="shared" si="9"/>
        <v>11.884512882527149</v>
      </c>
      <c r="I76">
        <f t="shared" si="10"/>
        <v>2.9393126764899171</v>
      </c>
      <c r="J76">
        <f t="shared" si="11"/>
        <v>0.99179175264492903</v>
      </c>
      <c r="K76">
        <f t="shared" si="12"/>
        <v>11.884512882527149</v>
      </c>
      <c r="L76">
        <f t="shared" si="13"/>
        <v>2.9393126764899171</v>
      </c>
      <c r="M76">
        <f t="shared" si="14"/>
        <v>0.99179175264492903</v>
      </c>
      <c r="N76">
        <f t="shared" si="15"/>
        <v>11.884512882527149</v>
      </c>
      <c r="O76">
        <f t="shared" si="16"/>
        <v>2.9393126764899171</v>
      </c>
      <c r="Q76">
        <f t="shared" si="17"/>
        <v>2.9393126764899171</v>
      </c>
    </row>
    <row r="77" spans="1:17" x14ac:dyDescent="0.25">
      <c r="A77">
        <v>3.8</v>
      </c>
      <c r="B77">
        <v>1.4310828</v>
      </c>
      <c r="C77">
        <v>14.715</v>
      </c>
      <c r="D77">
        <v>76.322999999999993</v>
      </c>
      <c r="E77">
        <v>44.930999999999997</v>
      </c>
      <c r="F77">
        <f>C77/(1000*B77-D77)*100</f>
        <v>1.0861704045248464</v>
      </c>
      <c r="G77">
        <v>1</v>
      </c>
      <c r="H77">
        <f t="shared" si="9"/>
        <v>22.735356959526158</v>
      </c>
      <c r="I77">
        <f t="shared" si="10"/>
        <v>2.4583142754716514</v>
      </c>
      <c r="J77">
        <f t="shared" si="11"/>
        <v>0.80879493540089864</v>
      </c>
      <c r="K77">
        <f t="shared" si="12"/>
        <v>22.735356959526158</v>
      </c>
      <c r="L77">
        <f t="shared" si="13"/>
        <v>2.4583142754716514</v>
      </c>
      <c r="M77">
        <f t="shared" si="14"/>
        <v>0.80879493540089864</v>
      </c>
      <c r="N77">
        <f t="shared" si="15"/>
        <v>22.735356959526158</v>
      </c>
      <c r="O77">
        <f t="shared" si="16"/>
        <v>2.4583142754716514</v>
      </c>
      <c r="Q77">
        <f t="shared" si="17"/>
        <v>2.4583142754716514</v>
      </c>
    </row>
    <row r="78" spans="1:17" x14ac:dyDescent="0.25">
      <c r="A78">
        <v>3.85</v>
      </c>
      <c r="B78">
        <v>0.7648857</v>
      </c>
      <c r="C78">
        <v>29.43</v>
      </c>
      <c r="D78">
        <v>77.347499999999997</v>
      </c>
      <c r="E78">
        <v>45.464999999999996</v>
      </c>
      <c r="F78">
        <f>C78/(1000*B78-D78)*100</f>
        <v>4.2804894331689489</v>
      </c>
      <c r="G78">
        <v>1</v>
      </c>
      <c r="H78">
        <f t="shared" si="9"/>
        <v>11.538153405725568</v>
      </c>
      <c r="I78">
        <f t="shared" si="10"/>
        <v>3.0374060436406953</v>
      </c>
      <c r="J78">
        <f t="shared" si="11"/>
        <v>1</v>
      </c>
      <c r="K78">
        <f t="shared" si="12"/>
        <v>11.538153405725568</v>
      </c>
      <c r="L78">
        <f t="shared" si="13"/>
        <v>3.0374060436406953</v>
      </c>
      <c r="M78">
        <f t="shared" si="14"/>
        <v>1</v>
      </c>
      <c r="N78">
        <f t="shared" si="15"/>
        <v>11.538153405725568</v>
      </c>
      <c r="O78">
        <f t="shared" si="16"/>
        <v>3.0374060436406953</v>
      </c>
      <c r="Q78">
        <f t="shared" si="17"/>
        <v>3.0374060436406953</v>
      </c>
    </row>
    <row r="79" spans="1:17" x14ac:dyDescent="0.25">
      <c r="A79">
        <v>3.9</v>
      </c>
      <c r="B79">
        <v>1.7773758000000004</v>
      </c>
      <c r="C79">
        <v>41.201999999999998</v>
      </c>
      <c r="D79">
        <v>78.372</v>
      </c>
      <c r="E79">
        <v>45.999000000000002</v>
      </c>
      <c r="F79">
        <f>C79/(1000*B79-D79)*100</f>
        <v>2.4250681487587014</v>
      </c>
      <c r="G79">
        <v>1</v>
      </c>
      <c r="H79">
        <f t="shared" si="9"/>
        <v>28.51240335636723</v>
      </c>
      <c r="I79">
        <f t="shared" si="10"/>
        <v>2.5758935593896735</v>
      </c>
      <c r="J79">
        <f t="shared" si="11"/>
        <v>0.8541197896615228</v>
      </c>
      <c r="K79">
        <f t="shared" si="12"/>
        <v>28.51240335636723</v>
      </c>
      <c r="L79">
        <f t="shared" si="13"/>
        <v>2.5758935593896735</v>
      </c>
      <c r="M79">
        <f t="shared" si="14"/>
        <v>0.8541197896615228</v>
      </c>
      <c r="N79">
        <f t="shared" si="15"/>
        <v>28.51240335636723</v>
      </c>
      <c r="O79">
        <f t="shared" si="16"/>
        <v>2.5758935593896735</v>
      </c>
      <c r="Q79">
        <f t="shared" si="17"/>
        <v>2.5758935593896735</v>
      </c>
    </row>
    <row r="80" spans="1:17" x14ac:dyDescent="0.25">
      <c r="A80">
        <v>3.95</v>
      </c>
      <c r="B80">
        <v>4.0091998499999999</v>
      </c>
      <c r="C80">
        <v>55.916999999999994</v>
      </c>
      <c r="D80">
        <v>79.396500000000003</v>
      </c>
      <c r="E80">
        <v>46.533000000000001</v>
      </c>
      <c r="F80">
        <f>C80/(1000*B80-D80)*100</f>
        <v>1.4228956265712378</v>
      </c>
      <c r="G80">
        <v>1</v>
      </c>
      <c r="H80">
        <f t="shared" si="9"/>
        <v>65.949315844027637</v>
      </c>
      <c r="I80">
        <f t="shared" si="10"/>
        <v>2.1472565896558176</v>
      </c>
      <c r="J80">
        <f t="shared" si="11"/>
        <v>0.69107267773685266</v>
      </c>
      <c r="K80">
        <f t="shared" si="12"/>
        <v>65.949315844027637</v>
      </c>
      <c r="L80">
        <f t="shared" si="13"/>
        <v>2.1472565896558176</v>
      </c>
      <c r="M80">
        <f t="shared" si="14"/>
        <v>0.69107267773685266</v>
      </c>
      <c r="N80">
        <f t="shared" si="15"/>
        <v>65.949315844027637</v>
      </c>
      <c r="O80">
        <f t="shared" si="16"/>
        <v>2.1472565896558176</v>
      </c>
      <c r="Q80">
        <f t="shared" si="17"/>
        <v>2.1472565896558176</v>
      </c>
    </row>
    <row r="81" spans="1:17" x14ac:dyDescent="0.25">
      <c r="A81">
        <v>4</v>
      </c>
      <c r="B81">
        <v>5.0289983999999999</v>
      </c>
      <c r="C81">
        <v>48.068999999999996</v>
      </c>
      <c r="D81">
        <v>80.420999999999992</v>
      </c>
      <c r="E81">
        <v>47.066999999999993</v>
      </c>
      <c r="F81">
        <f>C81/(1000*B81-D81)*100</f>
        <v>0.97137007496336225</v>
      </c>
      <c r="G81">
        <v>1</v>
      </c>
      <c r="H81">
        <f t="shared" si="9"/>
        <v>83.046215004935817</v>
      </c>
      <c r="I81">
        <f t="shared" si="10"/>
        <v>1.9652956037621705</v>
      </c>
      <c r="J81">
        <f t="shared" si="11"/>
        <v>0.62200911565530204</v>
      </c>
      <c r="K81">
        <f t="shared" si="12"/>
        <v>78.692502686953091</v>
      </c>
      <c r="L81">
        <f t="shared" si="13"/>
        <v>1.9838003067279046</v>
      </c>
      <c r="M81">
        <f t="shared" si="14"/>
        <v>0.6290594074852468</v>
      </c>
      <c r="N81">
        <f t="shared" si="15"/>
        <v>79.118919905913856</v>
      </c>
      <c r="O81">
        <f t="shared" si="16"/>
        <v>1.9819385764461679</v>
      </c>
      <c r="Q81">
        <f t="shared" si="17"/>
        <v>1.9819385764461679</v>
      </c>
    </row>
    <row r="82" spans="1:17" x14ac:dyDescent="0.25">
      <c r="A82">
        <v>4.05</v>
      </c>
      <c r="B82">
        <v>4.55591115</v>
      </c>
      <c r="C82">
        <v>28.448999999999998</v>
      </c>
      <c r="D82">
        <v>81.445499999999996</v>
      </c>
      <c r="E82">
        <v>47.600999999999999</v>
      </c>
      <c r="F82">
        <f>C82/(1000*B82-D82)*100</f>
        <v>0.63580776399523808</v>
      </c>
      <c r="G82">
        <v>1</v>
      </c>
      <c r="H82">
        <f t="shared" si="9"/>
        <v>75.089749308983215</v>
      </c>
      <c r="I82">
        <f t="shared" si="10"/>
        <v>1.89456295686779</v>
      </c>
      <c r="J82">
        <f t="shared" si="11"/>
        <v>0.59532355073247201</v>
      </c>
      <c r="K82">
        <f t="shared" si="12"/>
        <v>69.245875412924192</v>
      </c>
      <c r="L82">
        <f t="shared" si="13"/>
        <v>1.9242691486466248</v>
      </c>
      <c r="M82">
        <f t="shared" si="14"/>
        <v>0.60664160980020809</v>
      </c>
      <c r="N82">
        <f t="shared" si="15"/>
        <v>69.840309991691456</v>
      </c>
      <c r="O82">
        <f t="shared" si="16"/>
        <v>1.9211263707188384</v>
      </c>
      <c r="Q82">
        <f t="shared" si="17"/>
        <v>1.9211263707188384</v>
      </c>
    </row>
    <row r="83" spans="1:17" x14ac:dyDescent="0.25">
      <c r="A83">
        <v>4.0999999999999996</v>
      </c>
      <c r="B83">
        <v>3.0423753000000002</v>
      </c>
      <c r="C83">
        <v>22.563000000000002</v>
      </c>
      <c r="D83">
        <v>82.47</v>
      </c>
      <c r="E83">
        <v>48.134999999999998</v>
      </c>
      <c r="F83">
        <f>C83/(1000*B83-D83)*100</f>
        <v>0.76228790157576998</v>
      </c>
      <c r="G83">
        <v>1</v>
      </c>
      <c r="H83">
        <f t="shared" si="9"/>
        <v>49.672645705824294</v>
      </c>
      <c r="I83">
        <f t="shared" si="10"/>
        <v>2.0883788473908367</v>
      </c>
      <c r="J83">
        <f t="shared" si="11"/>
        <v>0.66943097856568168</v>
      </c>
      <c r="K83">
        <f t="shared" si="12"/>
        <v>48.083266886519866</v>
      </c>
      <c r="L83">
        <f t="shared" si="13"/>
        <v>2.1003885173941677</v>
      </c>
      <c r="M83">
        <f t="shared" si="14"/>
        <v>0.67400666283695077</v>
      </c>
      <c r="N83">
        <f t="shared" si="15"/>
        <v>48.247253097363796</v>
      </c>
      <c r="O83">
        <f t="shared" si="16"/>
        <v>2.0991299455197145</v>
      </c>
      <c r="Q83">
        <f t="shared" si="17"/>
        <v>2.0991299455197145</v>
      </c>
    </row>
    <row r="84" spans="1:17" x14ac:dyDescent="0.25">
      <c r="A84">
        <v>4.1500000000000004</v>
      </c>
      <c r="B84">
        <v>1.4828796</v>
      </c>
      <c r="C84">
        <v>21.582000000000004</v>
      </c>
      <c r="D84">
        <v>83.494500000000002</v>
      </c>
      <c r="E84">
        <v>48.668999999999997</v>
      </c>
      <c r="F84">
        <f>C84/(1000*B84-D84)*100</f>
        <v>1.5422488062792725</v>
      </c>
      <c r="G84">
        <v>1</v>
      </c>
      <c r="H84">
        <f t="shared" si="9"/>
        <v>23.484251431391904</v>
      </c>
      <c r="I84">
        <f t="shared" si="10"/>
        <v>2.5277731915411694</v>
      </c>
      <c r="J84">
        <f t="shared" si="11"/>
        <v>0.83710379723088735</v>
      </c>
      <c r="K84">
        <f t="shared" si="12"/>
        <v>23.484251431391904</v>
      </c>
      <c r="L84">
        <f t="shared" si="13"/>
        <v>2.5277731915411694</v>
      </c>
      <c r="M84">
        <f t="shared" si="14"/>
        <v>0.83710379723088735</v>
      </c>
      <c r="N84">
        <f t="shared" si="15"/>
        <v>23.484251431391904</v>
      </c>
      <c r="O84">
        <f t="shared" si="16"/>
        <v>2.5277731915411694</v>
      </c>
      <c r="Q84">
        <f t="shared" si="17"/>
        <v>2.5277731915411694</v>
      </c>
    </row>
    <row r="85" spans="1:17" x14ac:dyDescent="0.25">
      <c r="A85">
        <v>4.2</v>
      </c>
      <c r="B85">
        <v>1.0121467500000003</v>
      </c>
      <c r="C85">
        <v>16.677000000000003</v>
      </c>
      <c r="D85">
        <v>84.519000000000005</v>
      </c>
      <c r="E85">
        <v>49.203000000000003</v>
      </c>
      <c r="F85">
        <f>C85/(1000*B85-D85)*100</f>
        <v>1.7978116760737264</v>
      </c>
      <c r="G85">
        <v>1</v>
      </c>
      <c r="H85">
        <f t="shared" ref="H85:H148" si="18">((1000*B85-D85)/101.3)*MIN((101.3/E85)^G85,1.7)</f>
        <v>15.567296890424489</v>
      </c>
      <c r="I85">
        <f t="shared" ref="I85:I148" si="19">SQRT((3.47-LOG(H85))^2+(LOG(F85)+1.22)^2)</f>
        <v>2.7135185857011939</v>
      </c>
      <c r="J85">
        <f t="shared" ref="J85:J148" si="20">MIN(0.381*I85+0.05*(E85/101.3)-0.15,1)</f>
        <v>0.90813636594978553</v>
      </c>
      <c r="K85">
        <f t="shared" ref="K85:K148" si="21">((1000*B85-D85)/101.3)*MIN((101.3/E85)^J85,1.7)</f>
        <v>15.567296890424489</v>
      </c>
      <c r="L85">
        <f t="shared" ref="L85:L148" si="22">SQRT((3.47-LOG(K85))^2+(LOG(F85)+1.22)^2)</f>
        <v>2.7135185857011939</v>
      </c>
      <c r="M85">
        <f t="shared" ref="M85:M148" si="23">MIN(0.381*L85+0.05*(E85/101.3)-0.15,1)</f>
        <v>0.90813636594978553</v>
      </c>
      <c r="N85">
        <f t="shared" ref="N85:N148" si="24">((1000*B85-D85)/101.3)*MIN((101.3/E85)^M85,1.7)</f>
        <v>15.567296890424489</v>
      </c>
      <c r="O85">
        <f t="shared" ref="O85:O148" si="25">SQRT((3.47-LOG(N85))^2+(LOG(F85)+1.22)^2)</f>
        <v>2.7135185857011939</v>
      </c>
      <c r="Q85">
        <f t="shared" ref="Q85:Q148" si="26">O85</f>
        <v>2.7135185857011939</v>
      </c>
    </row>
    <row r="86" spans="1:17" x14ac:dyDescent="0.25">
      <c r="A86">
        <v>4.25</v>
      </c>
      <c r="B86">
        <v>0.80613675000000007</v>
      </c>
      <c r="C86">
        <v>15.696000000000002</v>
      </c>
      <c r="D86">
        <v>85.543499999999995</v>
      </c>
      <c r="E86">
        <v>49.736999999999995</v>
      </c>
      <c r="F86">
        <f>C86/(1000*B86-D86)*100</f>
        <v>2.1782052496328546</v>
      </c>
      <c r="G86">
        <v>1</v>
      </c>
      <c r="H86">
        <f t="shared" si="18"/>
        <v>12.092877838104641</v>
      </c>
      <c r="I86">
        <f t="shared" si="19"/>
        <v>2.8509097616557955</v>
      </c>
      <c r="J86">
        <f t="shared" si="20"/>
        <v>0.96074597753241775</v>
      </c>
      <c r="K86">
        <f t="shared" si="21"/>
        <v>12.092877838104641</v>
      </c>
      <c r="L86">
        <f t="shared" si="22"/>
        <v>2.8509097616557955</v>
      </c>
      <c r="M86">
        <f t="shared" si="23"/>
        <v>0.96074597753241775</v>
      </c>
      <c r="N86">
        <f t="shared" si="24"/>
        <v>12.092877838104641</v>
      </c>
      <c r="O86">
        <f t="shared" si="25"/>
        <v>2.8509097616557955</v>
      </c>
      <c r="Q86">
        <f t="shared" si="26"/>
        <v>2.8509097616557955</v>
      </c>
    </row>
    <row r="87" spans="1:17" x14ac:dyDescent="0.25">
      <c r="A87">
        <v>4.3</v>
      </c>
      <c r="B87">
        <v>0.80628390000000016</v>
      </c>
      <c r="C87">
        <v>13.734000000000002</v>
      </c>
      <c r="D87">
        <v>86.567999999999998</v>
      </c>
      <c r="E87">
        <v>50.271000000000001</v>
      </c>
      <c r="F87">
        <f>C87/(1000*B87-D87)*100</f>
        <v>1.9082529648157001</v>
      </c>
      <c r="G87">
        <v>1</v>
      </c>
      <c r="H87">
        <f t="shared" si="18"/>
        <v>12.078154294175718</v>
      </c>
      <c r="I87">
        <f t="shared" si="19"/>
        <v>2.8203633638116652</v>
      </c>
      <c r="J87">
        <f t="shared" si="20"/>
        <v>0.94937137349773304</v>
      </c>
      <c r="K87">
        <f t="shared" si="21"/>
        <v>12.078154294175718</v>
      </c>
      <c r="L87">
        <f t="shared" si="22"/>
        <v>2.8203633638116652</v>
      </c>
      <c r="M87">
        <f t="shared" si="23"/>
        <v>0.94937137349773304</v>
      </c>
      <c r="N87">
        <f t="shared" si="24"/>
        <v>12.078154294175718</v>
      </c>
      <c r="O87">
        <f t="shared" si="25"/>
        <v>2.8203633638116652</v>
      </c>
      <c r="Q87">
        <f t="shared" si="26"/>
        <v>2.8203633638116652</v>
      </c>
    </row>
    <row r="88" spans="1:17" x14ac:dyDescent="0.25">
      <c r="A88">
        <v>4.3499999999999996</v>
      </c>
      <c r="B88">
        <v>0.88535249999999999</v>
      </c>
      <c r="C88">
        <v>18.639000000000003</v>
      </c>
      <c r="D88">
        <v>87.592499999999987</v>
      </c>
      <c r="E88">
        <v>50.804999999999993</v>
      </c>
      <c r="F88">
        <f>C88/(1000*B88-D88)*100</f>
        <v>2.3364169675090256</v>
      </c>
      <c r="G88">
        <v>1</v>
      </c>
      <c r="H88">
        <f t="shared" si="18"/>
        <v>13.387877591312932</v>
      </c>
      <c r="I88">
        <f t="shared" si="19"/>
        <v>2.8309878350642124</v>
      </c>
      <c r="J88">
        <f t="shared" si="20"/>
        <v>0.95368287058888235</v>
      </c>
      <c r="K88">
        <f t="shared" si="21"/>
        <v>13.387877591312932</v>
      </c>
      <c r="L88">
        <f t="shared" si="22"/>
        <v>2.8309878350642124</v>
      </c>
      <c r="M88">
        <f t="shared" si="23"/>
        <v>0.95368287058888235</v>
      </c>
      <c r="N88">
        <f t="shared" si="24"/>
        <v>13.387877591312932</v>
      </c>
      <c r="O88">
        <f t="shared" si="25"/>
        <v>2.8309878350642124</v>
      </c>
      <c r="Q88">
        <f t="shared" si="26"/>
        <v>2.8309878350642124</v>
      </c>
    </row>
    <row r="89" spans="1:17" x14ac:dyDescent="0.25">
      <c r="A89">
        <v>4.4000000000000004</v>
      </c>
      <c r="B89">
        <v>1.03264965</v>
      </c>
      <c r="C89">
        <v>33.354000000000006</v>
      </c>
      <c r="D89">
        <v>88.617000000000004</v>
      </c>
      <c r="E89">
        <v>51.338999999999999</v>
      </c>
      <c r="F89">
        <f>C89/(1000*B89-D89)*100</f>
        <v>3.5331405116126016</v>
      </c>
      <c r="G89">
        <v>1</v>
      </c>
      <c r="H89">
        <f t="shared" si="18"/>
        <v>15.842601233958542</v>
      </c>
      <c r="I89">
        <f t="shared" si="19"/>
        <v>2.877512947515092</v>
      </c>
      <c r="J89">
        <f t="shared" si="20"/>
        <v>0.97167251197659643</v>
      </c>
      <c r="K89">
        <f t="shared" si="21"/>
        <v>15.842601233958542</v>
      </c>
      <c r="L89">
        <f t="shared" si="22"/>
        <v>2.877512947515092</v>
      </c>
      <c r="M89">
        <f t="shared" si="23"/>
        <v>0.97167251197659643</v>
      </c>
      <c r="N89">
        <f t="shared" si="24"/>
        <v>15.842601233958542</v>
      </c>
      <c r="O89">
        <f t="shared" si="25"/>
        <v>2.877512947515092</v>
      </c>
      <c r="Q89">
        <f t="shared" si="26"/>
        <v>2.877512947515092</v>
      </c>
    </row>
    <row r="90" spans="1:17" x14ac:dyDescent="0.25">
      <c r="A90">
        <v>4.45</v>
      </c>
      <c r="B90">
        <v>2.1609468000000001</v>
      </c>
      <c r="C90">
        <v>41.201999999999998</v>
      </c>
      <c r="D90">
        <v>89.641500000000008</v>
      </c>
      <c r="E90">
        <v>51.873000000000005</v>
      </c>
      <c r="F90">
        <f>C90/(1000*B90-D90)*100</f>
        <v>1.9891804457797697</v>
      </c>
      <c r="G90">
        <v>1</v>
      </c>
      <c r="H90">
        <f t="shared" si="18"/>
        <v>34.760306120434358</v>
      </c>
      <c r="I90">
        <f t="shared" si="19"/>
        <v>2.4550131927070438</v>
      </c>
      <c r="J90">
        <f t="shared" si="20"/>
        <v>0.81096367893865906</v>
      </c>
      <c r="K90">
        <f t="shared" si="21"/>
        <v>34.760306120434358</v>
      </c>
      <c r="L90">
        <f t="shared" si="22"/>
        <v>2.4550131927070438</v>
      </c>
      <c r="M90">
        <f t="shared" si="23"/>
        <v>0.81096367893865906</v>
      </c>
      <c r="N90">
        <f t="shared" si="24"/>
        <v>34.760306120434358</v>
      </c>
      <c r="O90">
        <f t="shared" si="25"/>
        <v>2.4550131927070438</v>
      </c>
      <c r="Q90">
        <f t="shared" si="26"/>
        <v>2.4550131927070438</v>
      </c>
    </row>
    <row r="91" spans="1:17" x14ac:dyDescent="0.25">
      <c r="A91">
        <v>4.5</v>
      </c>
      <c r="B91">
        <v>2.0628468</v>
      </c>
      <c r="C91">
        <v>46.106999999999999</v>
      </c>
      <c r="D91">
        <v>90.665999999999997</v>
      </c>
      <c r="E91">
        <v>52.406999999999996</v>
      </c>
      <c r="F91">
        <f>C91/(1000*B91-D91)*100</f>
        <v>2.3378688201406281</v>
      </c>
      <c r="G91">
        <v>1</v>
      </c>
      <c r="H91">
        <f t="shared" si="18"/>
        <v>33.096815004935827</v>
      </c>
      <c r="I91">
        <f t="shared" si="19"/>
        <v>2.515488678121975</v>
      </c>
      <c r="J91">
        <f t="shared" si="20"/>
        <v>0.83426841242567684</v>
      </c>
      <c r="K91">
        <f t="shared" si="21"/>
        <v>33.096815004935827</v>
      </c>
      <c r="L91">
        <f t="shared" si="22"/>
        <v>2.515488678121975</v>
      </c>
      <c r="M91">
        <f t="shared" si="23"/>
        <v>0.83426841242567684</v>
      </c>
      <c r="N91">
        <f t="shared" si="24"/>
        <v>33.096815004935827</v>
      </c>
      <c r="O91">
        <f t="shared" si="25"/>
        <v>2.515488678121975</v>
      </c>
      <c r="Q91">
        <f t="shared" si="26"/>
        <v>2.515488678121975</v>
      </c>
    </row>
    <row r="92" spans="1:17" x14ac:dyDescent="0.25">
      <c r="A92">
        <v>4.55</v>
      </c>
      <c r="B92">
        <v>3.0732767999999999</v>
      </c>
      <c r="C92">
        <v>42.183</v>
      </c>
      <c r="D92">
        <v>91.690499999999986</v>
      </c>
      <c r="E92">
        <v>52.940999999999988</v>
      </c>
      <c r="F92">
        <f>C92/(1000*B92-D92)*100</f>
        <v>1.4147838014951974</v>
      </c>
      <c r="G92">
        <v>1</v>
      </c>
      <c r="H92">
        <f t="shared" si="18"/>
        <v>50.036492694965446</v>
      </c>
      <c r="I92">
        <f t="shared" si="19"/>
        <v>2.2392445858495145</v>
      </c>
      <c r="J92">
        <f t="shared" si="20"/>
        <v>0.72928298681379833</v>
      </c>
      <c r="K92">
        <f t="shared" si="21"/>
        <v>47.245723585324299</v>
      </c>
      <c r="L92">
        <f t="shared" si="22"/>
        <v>2.2590053798696816</v>
      </c>
      <c r="M92">
        <f t="shared" si="23"/>
        <v>0.73681184933548205</v>
      </c>
      <c r="N92">
        <f t="shared" si="24"/>
        <v>47.477109293944373</v>
      </c>
      <c r="O92">
        <f t="shared" si="25"/>
        <v>2.2573192000883893</v>
      </c>
      <c r="Q92">
        <f t="shared" si="26"/>
        <v>2.2573192000883893</v>
      </c>
    </row>
    <row r="93" spans="1:17" x14ac:dyDescent="0.25">
      <c r="A93">
        <v>4.5999999999999996</v>
      </c>
      <c r="B93">
        <v>2.4843825000000002</v>
      </c>
      <c r="C93">
        <v>19.62</v>
      </c>
      <c r="D93">
        <v>92.714999999999989</v>
      </c>
      <c r="E93">
        <v>53.474999999999994</v>
      </c>
      <c r="F93">
        <f>C93/(1000*B93-D93)*100</f>
        <v>0.82034814622015806</v>
      </c>
      <c r="G93">
        <v>1</v>
      </c>
      <c r="H93">
        <f t="shared" si="18"/>
        <v>40.136572063178676</v>
      </c>
      <c r="I93">
        <f t="shared" si="19"/>
        <v>2.1839468431491755</v>
      </c>
      <c r="J93">
        <f t="shared" si="20"/>
        <v>0.70847812038889812</v>
      </c>
      <c r="K93">
        <f t="shared" si="21"/>
        <v>37.124852854189598</v>
      </c>
      <c r="L93">
        <f t="shared" si="22"/>
        <v>2.2129676944333174</v>
      </c>
      <c r="M93">
        <f t="shared" si="23"/>
        <v>0.7195350647281562</v>
      </c>
      <c r="N93">
        <f t="shared" si="24"/>
        <v>37.388030289643147</v>
      </c>
      <c r="O93">
        <f t="shared" si="25"/>
        <v>2.2103338120554006</v>
      </c>
      <c r="Q93">
        <f t="shared" si="26"/>
        <v>2.2103338120554006</v>
      </c>
    </row>
    <row r="94" spans="1:17" x14ac:dyDescent="0.25">
      <c r="A94">
        <v>4.6500000000000004</v>
      </c>
      <c r="B94">
        <v>2.0622582</v>
      </c>
      <c r="C94">
        <v>14.715</v>
      </c>
      <c r="D94">
        <v>93.739500000000007</v>
      </c>
      <c r="E94">
        <v>54.009</v>
      </c>
      <c r="F94">
        <f>C94/(1000*B94-D94)*100</f>
        <v>0.74751639392605196</v>
      </c>
      <c r="G94">
        <v>1</v>
      </c>
      <c r="H94">
        <f t="shared" si="18"/>
        <v>33.035358242843046</v>
      </c>
      <c r="I94">
        <f t="shared" si="19"/>
        <v>2.2366244978476013</v>
      </c>
      <c r="J94">
        <f t="shared" si="20"/>
        <v>0.72881188037292721</v>
      </c>
      <c r="K94">
        <f t="shared" si="21"/>
        <v>30.732662605326933</v>
      </c>
      <c r="L94">
        <f t="shared" si="22"/>
        <v>2.2640484307998974</v>
      </c>
      <c r="M94">
        <f t="shared" si="23"/>
        <v>0.73926039882775207</v>
      </c>
      <c r="N94">
        <f t="shared" si="24"/>
        <v>30.93528568432583</v>
      </c>
      <c r="O94">
        <f t="shared" si="25"/>
        <v>2.2615499398058154</v>
      </c>
      <c r="Q94">
        <f t="shared" si="26"/>
        <v>2.2615499398058154</v>
      </c>
    </row>
    <row r="95" spans="1:17" x14ac:dyDescent="0.25">
      <c r="A95">
        <v>4.7</v>
      </c>
      <c r="B95">
        <v>1.2972253500000002</v>
      </c>
      <c r="C95">
        <v>16.677000000000003</v>
      </c>
      <c r="D95">
        <v>94.76400000000001</v>
      </c>
      <c r="E95">
        <v>54.542999999999999</v>
      </c>
      <c r="F95">
        <f>C95/(1000*B95-D95)*100</f>
        <v>1.3869052838995617</v>
      </c>
      <c r="G95">
        <v>1</v>
      </c>
      <c r="H95">
        <f t="shared" si="18"/>
        <v>20.179509328726557</v>
      </c>
      <c r="I95">
        <f t="shared" si="19"/>
        <v>2.5578865483346025</v>
      </c>
      <c r="J95">
        <f t="shared" si="20"/>
        <v>0.85147629515240364</v>
      </c>
      <c r="K95">
        <f t="shared" si="21"/>
        <v>20.10937037315821</v>
      </c>
      <c r="L95">
        <f t="shared" si="22"/>
        <v>2.5591665967099071</v>
      </c>
      <c r="M95">
        <f t="shared" si="23"/>
        <v>0.85196399358339459</v>
      </c>
      <c r="N95">
        <f t="shared" si="24"/>
        <v>20.115442965357389</v>
      </c>
      <c r="O95">
        <f t="shared" si="25"/>
        <v>2.5590555843963521</v>
      </c>
      <c r="Q95">
        <f t="shared" si="26"/>
        <v>2.5590555843963521</v>
      </c>
    </row>
    <row r="96" spans="1:17" x14ac:dyDescent="0.25">
      <c r="A96">
        <v>4.75</v>
      </c>
      <c r="B96">
        <v>1.0715953500000002</v>
      </c>
      <c r="C96">
        <v>14.715</v>
      </c>
      <c r="D96">
        <v>95.788499999999999</v>
      </c>
      <c r="E96">
        <v>55.076999999999991</v>
      </c>
      <c r="F96">
        <f>C96/(1000*B96-D96)*100</f>
        <v>1.5079828554185695</v>
      </c>
      <c r="G96">
        <v>1</v>
      </c>
      <c r="H96">
        <f t="shared" si="18"/>
        <v>16.375830651530112</v>
      </c>
      <c r="I96">
        <f t="shared" si="19"/>
        <v>2.6540781979393828</v>
      </c>
      <c r="J96">
        <f t="shared" si="20"/>
        <v>0.88838888719575382</v>
      </c>
      <c r="K96">
        <f t="shared" si="21"/>
        <v>16.375830651530112</v>
      </c>
      <c r="L96">
        <f t="shared" si="22"/>
        <v>2.6540781979393828</v>
      </c>
      <c r="M96">
        <f t="shared" si="23"/>
        <v>0.88838888719575382</v>
      </c>
      <c r="N96">
        <f t="shared" si="24"/>
        <v>16.375830651530112</v>
      </c>
      <c r="O96">
        <f t="shared" si="25"/>
        <v>2.6540781979393828</v>
      </c>
      <c r="Q96">
        <f t="shared" si="26"/>
        <v>2.6540781979393828</v>
      </c>
    </row>
    <row r="97" spans="1:17" x14ac:dyDescent="0.25">
      <c r="A97">
        <v>4.8</v>
      </c>
      <c r="B97">
        <v>1.7402940000000002</v>
      </c>
      <c r="C97">
        <v>11.772</v>
      </c>
      <c r="D97">
        <v>96.812999999999988</v>
      </c>
      <c r="E97">
        <v>55.610999999999983</v>
      </c>
      <c r="F97">
        <f>C97/(1000*B97-D97)*100</f>
        <v>0.71628452047818014</v>
      </c>
      <c r="G97">
        <v>1</v>
      </c>
      <c r="H97">
        <f t="shared" si="18"/>
        <v>27.580628825271475</v>
      </c>
      <c r="I97">
        <f t="shared" si="19"/>
        <v>2.2965749354870622</v>
      </c>
      <c r="J97">
        <f t="shared" si="20"/>
        <v>0.75244371774534857</v>
      </c>
      <c r="K97">
        <f t="shared" si="21"/>
        <v>25.47582523926404</v>
      </c>
      <c r="L97">
        <f t="shared" si="22"/>
        <v>2.3270959431681577</v>
      </c>
      <c r="M97">
        <f t="shared" si="23"/>
        <v>0.76407222167184596</v>
      </c>
      <c r="N97">
        <f t="shared" si="24"/>
        <v>25.654106316724416</v>
      </c>
      <c r="O97">
        <f t="shared" si="25"/>
        <v>2.3244103116405195</v>
      </c>
      <c r="Q97">
        <f t="shared" si="26"/>
        <v>2.3244103116405195</v>
      </c>
    </row>
    <row r="98" spans="1:17" x14ac:dyDescent="0.25">
      <c r="A98">
        <v>4.8499999999999996</v>
      </c>
      <c r="B98">
        <v>1.1613568500000002</v>
      </c>
      <c r="C98">
        <v>17.658000000000001</v>
      </c>
      <c r="D98">
        <v>97.837499999999991</v>
      </c>
      <c r="E98">
        <v>56.144999999999989</v>
      </c>
      <c r="F98">
        <f>C98/(1000*B98-D98)*100</f>
        <v>1.6603365044557017</v>
      </c>
      <c r="G98">
        <v>1</v>
      </c>
      <c r="H98">
        <f t="shared" si="18"/>
        <v>17.847807453109578</v>
      </c>
      <c r="I98">
        <f t="shared" si="19"/>
        <v>2.644906526515054</v>
      </c>
      <c r="J98">
        <f t="shared" si="20"/>
        <v>0.88542162747094222</v>
      </c>
      <c r="K98">
        <f t="shared" si="21"/>
        <v>17.70386384682282</v>
      </c>
      <c r="L98">
        <f t="shared" si="22"/>
        <v>2.6478569439650692</v>
      </c>
      <c r="M98">
        <f t="shared" si="23"/>
        <v>0.88654573651939816</v>
      </c>
      <c r="N98">
        <f t="shared" si="24"/>
        <v>17.715612337613397</v>
      </c>
      <c r="O98">
        <f t="shared" si="25"/>
        <v>2.6476151852309684</v>
      </c>
      <c r="Q98">
        <f t="shared" si="26"/>
        <v>2.6476151852309684</v>
      </c>
    </row>
    <row r="99" spans="1:17" x14ac:dyDescent="0.25">
      <c r="A99">
        <v>4.9000000000000004</v>
      </c>
      <c r="B99">
        <v>1.3774711500000001</v>
      </c>
      <c r="C99">
        <v>21.582000000000004</v>
      </c>
      <c r="D99">
        <v>98.861999999999995</v>
      </c>
      <c r="E99">
        <v>56.678999999999988</v>
      </c>
      <c r="F99">
        <f>C99/(1000*B99-D99)*100</f>
        <v>1.687927855044679</v>
      </c>
      <c r="G99">
        <v>1</v>
      </c>
      <c r="H99">
        <f t="shared" si="18"/>
        <v>21.457409230009869</v>
      </c>
      <c r="I99">
        <f t="shared" si="19"/>
        <v>2.5821860828900398</v>
      </c>
      <c r="J99">
        <f t="shared" si="20"/>
        <v>0.86178871199374074</v>
      </c>
      <c r="K99">
        <f t="shared" si="21"/>
        <v>20.819030520493826</v>
      </c>
      <c r="L99">
        <f t="shared" si="22"/>
        <v>2.5930590943042726</v>
      </c>
      <c r="M99">
        <f t="shared" si="23"/>
        <v>0.86593132934256356</v>
      </c>
      <c r="N99">
        <f t="shared" si="24"/>
        <v>20.869171940163664</v>
      </c>
      <c r="O99">
        <f t="shared" si="25"/>
        <v>2.5921923279981023</v>
      </c>
      <c r="Q99">
        <f t="shared" si="26"/>
        <v>2.5921923279981023</v>
      </c>
    </row>
    <row r="100" spans="1:17" x14ac:dyDescent="0.25">
      <c r="A100">
        <v>4.95</v>
      </c>
      <c r="B100">
        <v>1.5051483000000001</v>
      </c>
      <c r="C100">
        <v>18.639000000000003</v>
      </c>
      <c r="D100">
        <v>99.886499999999998</v>
      </c>
      <c r="E100">
        <v>57.212999999999994</v>
      </c>
      <c r="F100">
        <f>C100/(1000*B100-D100)*100</f>
        <v>1.3263720681797515</v>
      </c>
      <c r="G100">
        <v>1</v>
      </c>
      <c r="H100">
        <f t="shared" si="18"/>
        <v>23.582873247778874</v>
      </c>
      <c r="I100">
        <f t="shared" si="19"/>
        <v>2.4903515458215795</v>
      </c>
      <c r="J100">
        <f t="shared" si="20"/>
        <v>0.82706332691458639</v>
      </c>
      <c r="K100">
        <f t="shared" si="21"/>
        <v>22.251248549603165</v>
      </c>
      <c r="L100">
        <f t="shared" si="22"/>
        <v>2.5116478050549311</v>
      </c>
      <c r="M100">
        <f t="shared" si="23"/>
        <v>0.83517720168249343</v>
      </c>
      <c r="N100">
        <f t="shared" si="24"/>
        <v>22.354633634130614</v>
      </c>
      <c r="O100">
        <f t="shared" si="25"/>
        <v>2.5099466625606803</v>
      </c>
      <c r="Q100">
        <f t="shared" si="26"/>
        <v>2.5099466625606803</v>
      </c>
    </row>
    <row r="101" spans="1:17" x14ac:dyDescent="0.25">
      <c r="A101">
        <v>5</v>
      </c>
      <c r="B101">
        <v>1.2695611500000001</v>
      </c>
      <c r="C101">
        <v>10.791000000000002</v>
      </c>
      <c r="D101">
        <v>100.911</v>
      </c>
      <c r="E101">
        <v>57.746999999999993</v>
      </c>
      <c r="F101">
        <f>C101/(1000*B101-D101)*100</f>
        <v>0.92337300431613345</v>
      </c>
      <c r="G101">
        <v>1</v>
      </c>
      <c r="H101">
        <f t="shared" si="18"/>
        <v>19.612095310957553</v>
      </c>
      <c r="I101">
        <f t="shared" si="19"/>
        <v>2.4792177788213934</v>
      </c>
      <c r="J101">
        <f t="shared" si="20"/>
        <v>0.82308493523144444</v>
      </c>
      <c r="K101">
        <f t="shared" si="21"/>
        <v>18.322032944591815</v>
      </c>
      <c r="L101">
        <f t="shared" si="22"/>
        <v>2.5052114301893544</v>
      </c>
      <c r="M101">
        <f t="shared" si="23"/>
        <v>0.8329885164026376</v>
      </c>
      <c r="N101">
        <f t="shared" si="24"/>
        <v>18.424297005485148</v>
      </c>
      <c r="O101">
        <f t="shared" si="25"/>
        <v>2.5030821425715559</v>
      </c>
      <c r="Q101">
        <f t="shared" si="26"/>
        <v>2.5030821425715559</v>
      </c>
    </row>
    <row r="102" spans="1:17" x14ac:dyDescent="0.25">
      <c r="A102">
        <v>5.05</v>
      </c>
      <c r="B102">
        <v>1.2249256500000001</v>
      </c>
      <c r="C102">
        <v>14.715</v>
      </c>
      <c r="D102">
        <v>101.93549999999999</v>
      </c>
      <c r="E102">
        <v>58.280999999999985</v>
      </c>
      <c r="F102">
        <f>C102/(1000*B102-D102)*100</f>
        <v>1.3103409678170372</v>
      </c>
      <c r="G102">
        <v>1</v>
      </c>
      <c r="H102">
        <f t="shared" si="18"/>
        <v>18.845836673247778</v>
      </c>
      <c r="I102">
        <f t="shared" si="19"/>
        <v>2.5701509989392823</v>
      </c>
      <c r="J102">
        <f t="shared" si="20"/>
        <v>0.85799406564028902</v>
      </c>
      <c r="K102">
        <f t="shared" si="21"/>
        <v>17.813769126437386</v>
      </c>
      <c r="L102">
        <f t="shared" si="22"/>
        <v>2.5910695766623437</v>
      </c>
      <c r="M102">
        <f t="shared" si="23"/>
        <v>0.86596404375277547</v>
      </c>
      <c r="N102">
        <f t="shared" si="24"/>
        <v>17.892427711370363</v>
      </c>
      <c r="O102">
        <f t="shared" si="25"/>
        <v>2.5894308985807171</v>
      </c>
      <c r="Q102">
        <f t="shared" si="26"/>
        <v>2.5894308985807171</v>
      </c>
    </row>
    <row r="103" spans="1:17" x14ac:dyDescent="0.25">
      <c r="A103">
        <v>5.0999999999999996</v>
      </c>
      <c r="B103">
        <v>1.2545028</v>
      </c>
      <c r="C103">
        <v>28.448999999999998</v>
      </c>
      <c r="D103">
        <v>102.95999999999998</v>
      </c>
      <c r="E103">
        <v>58.814999999999976</v>
      </c>
      <c r="F103">
        <f>C103/(1000*B103-D103)*100</f>
        <v>2.4705117343445679</v>
      </c>
      <c r="G103">
        <v>1</v>
      </c>
      <c r="H103">
        <f t="shared" si="18"/>
        <v>19.32500256663376</v>
      </c>
      <c r="I103">
        <f t="shared" si="19"/>
        <v>2.7148509033949746</v>
      </c>
      <c r="J103">
        <f t="shared" si="20"/>
        <v>0.91338830278183669</v>
      </c>
      <c r="K103">
        <f t="shared" si="21"/>
        <v>18.678461971770759</v>
      </c>
      <c r="L103">
        <f t="shared" si="22"/>
        <v>2.7267531160750869</v>
      </c>
      <c r="M103">
        <f t="shared" si="23"/>
        <v>0.91792304581295958</v>
      </c>
      <c r="N103">
        <f t="shared" si="24"/>
        <v>18.7245703890312</v>
      </c>
      <c r="O103">
        <f t="shared" si="25"/>
        <v>2.7258898136566061</v>
      </c>
      <c r="Q103">
        <f t="shared" si="26"/>
        <v>2.7258898136566061</v>
      </c>
    </row>
    <row r="104" spans="1:17" x14ac:dyDescent="0.25">
      <c r="A104">
        <v>5.15</v>
      </c>
      <c r="B104">
        <v>1.7660943</v>
      </c>
      <c r="C104">
        <v>30.411000000000001</v>
      </c>
      <c r="D104">
        <v>104.01899999999999</v>
      </c>
      <c r="E104">
        <v>59.383499999999984</v>
      </c>
      <c r="F104">
        <f>C104/(1000*B104-D104)*100</f>
        <v>1.8297004955190659</v>
      </c>
      <c r="G104">
        <v>1</v>
      </c>
      <c r="H104">
        <f t="shared" si="18"/>
        <v>27.89267532082922</v>
      </c>
      <c r="I104">
        <f t="shared" si="19"/>
        <v>2.5092011730453323</v>
      </c>
      <c r="J104">
        <f t="shared" si="20"/>
        <v>0.83531635769039003</v>
      </c>
      <c r="K104">
        <f t="shared" si="21"/>
        <v>25.632300083386816</v>
      </c>
      <c r="L104">
        <f t="shared" si="22"/>
        <v>2.5389066793596351</v>
      </c>
      <c r="M104">
        <f t="shared" si="23"/>
        <v>0.84663415559613941</v>
      </c>
      <c r="N104">
        <f t="shared" si="24"/>
        <v>25.787703622380413</v>
      </c>
      <c r="O104">
        <f t="shared" si="25"/>
        <v>2.536775960855012</v>
      </c>
      <c r="Q104">
        <f t="shared" si="26"/>
        <v>2.536775960855012</v>
      </c>
    </row>
    <row r="105" spans="1:17" x14ac:dyDescent="0.25">
      <c r="A105">
        <v>5.2</v>
      </c>
      <c r="B105">
        <v>2.1194014499999998</v>
      </c>
      <c r="C105">
        <v>44.145000000000003</v>
      </c>
      <c r="D105">
        <v>105.07799999999999</v>
      </c>
      <c r="E105">
        <v>59.951999999999984</v>
      </c>
      <c r="F105">
        <f>C105/(1000*B105-D105)*100</f>
        <v>2.1915546880020687</v>
      </c>
      <c r="G105">
        <v>1</v>
      </c>
      <c r="H105">
        <f t="shared" si="18"/>
        <v>33.598936649319462</v>
      </c>
      <c r="I105">
        <f t="shared" si="19"/>
        <v>2.4927531396033644</v>
      </c>
      <c r="J105">
        <f t="shared" si="20"/>
        <v>0.8293302591207673</v>
      </c>
      <c r="K105">
        <f t="shared" si="21"/>
        <v>30.721752157457516</v>
      </c>
      <c r="L105">
        <f t="shared" si="22"/>
        <v>2.5231861243846909</v>
      </c>
      <c r="M105">
        <f t="shared" si="23"/>
        <v>0.8409252263224527</v>
      </c>
      <c r="N105">
        <f t="shared" si="24"/>
        <v>30.909172739920329</v>
      </c>
      <c r="O105">
        <f t="shared" si="25"/>
        <v>2.5211112147662726</v>
      </c>
      <c r="Q105">
        <f t="shared" si="26"/>
        <v>2.5211112147662726</v>
      </c>
    </row>
    <row r="106" spans="1:17" x14ac:dyDescent="0.25">
      <c r="A106">
        <v>5.25</v>
      </c>
      <c r="B106">
        <v>2.38427145</v>
      </c>
      <c r="C106">
        <v>39.24</v>
      </c>
      <c r="D106">
        <v>106.13699999999999</v>
      </c>
      <c r="E106">
        <v>60.520499999999977</v>
      </c>
      <c r="F106">
        <f>C106/(1000*B106-D106)*100</f>
        <v>1.7224619907749519</v>
      </c>
      <c r="G106">
        <v>1</v>
      </c>
      <c r="H106">
        <f t="shared" si="18"/>
        <v>37.642360026767804</v>
      </c>
      <c r="I106">
        <f t="shared" si="19"/>
        <v>2.3893162230672815</v>
      </c>
      <c r="J106">
        <f t="shared" si="20"/>
        <v>0.79020139609228679</v>
      </c>
      <c r="K106">
        <f t="shared" si="21"/>
        <v>33.786518364661084</v>
      </c>
      <c r="L106">
        <f t="shared" si="22"/>
        <v>2.4266950412805346</v>
      </c>
      <c r="M106">
        <f t="shared" si="23"/>
        <v>0.8044427258315362</v>
      </c>
      <c r="N106">
        <f t="shared" si="24"/>
        <v>34.035279792546667</v>
      </c>
      <c r="O106">
        <f t="shared" si="25"/>
        <v>2.4241472182535571</v>
      </c>
      <c r="Q106">
        <f t="shared" si="26"/>
        <v>2.4241472182535571</v>
      </c>
    </row>
    <row r="107" spans="1:17" x14ac:dyDescent="0.25">
      <c r="A107">
        <v>5.3</v>
      </c>
      <c r="B107">
        <v>3.0601313999999999</v>
      </c>
      <c r="C107">
        <v>23.544</v>
      </c>
      <c r="D107">
        <v>107.19599999999998</v>
      </c>
      <c r="E107">
        <v>61.088999999999977</v>
      </c>
      <c r="F107">
        <f>C107/(1000*B107-D107)*100</f>
        <v>0.7973083325832323</v>
      </c>
      <c r="G107">
        <v>1</v>
      </c>
      <c r="H107">
        <f t="shared" si="18"/>
        <v>48.338250748907349</v>
      </c>
      <c r="I107">
        <f t="shared" si="19"/>
        <v>2.1087442815996864</v>
      </c>
      <c r="J107">
        <f t="shared" si="20"/>
        <v>0.68358408856490005</v>
      </c>
      <c r="K107">
        <f t="shared" si="21"/>
        <v>41.189953823283311</v>
      </c>
      <c r="L107">
        <f t="shared" si="22"/>
        <v>2.1679125593553912</v>
      </c>
      <c r="M107">
        <f t="shared" si="23"/>
        <v>0.70612720238982363</v>
      </c>
      <c r="N107">
        <f t="shared" si="24"/>
        <v>41.66225948840345</v>
      </c>
      <c r="O107">
        <f t="shared" si="25"/>
        <v>2.1636767774213812</v>
      </c>
      <c r="Q107">
        <f t="shared" si="26"/>
        <v>2.1636767774213812</v>
      </c>
    </row>
    <row r="108" spans="1:17" x14ac:dyDescent="0.25">
      <c r="A108">
        <v>5.35</v>
      </c>
      <c r="B108">
        <v>2.2445770500000002</v>
      </c>
      <c r="C108">
        <v>38.259</v>
      </c>
      <c r="D108">
        <v>108.25499999999998</v>
      </c>
      <c r="E108">
        <v>61.657499999999978</v>
      </c>
      <c r="F108">
        <f>C108/(1000*B108-D108)*100</f>
        <v>1.7908816697370136</v>
      </c>
      <c r="G108">
        <v>1</v>
      </c>
      <c r="H108">
        <f t="shared" si="18"/>
        <v>34.648210679965956</v>
      </c>
      <c r="I108">
        <f t="shared" si="19"/>
        <v>2.4281800254355015</v>
      </c>
      <c r="J108">
        <f t="shared" si="20"/>
        <v>0.80556970913811254</v>
      </c>
      <c r="K108">
        <f t="shared" si="21"/>
        <v>31.459880243743687</v>
      </c>
      <c r="L108">
        <f t="shared" si="22"/>
        <v>2.461639344145182</v>
      </c>
      <c r="M108">
        <f t="shared" si="23"/>
        <v>0.81831770956650085</v>
      </c>
      <c r="N108">
        <f t="shared" si="24"/>
        <v>31.659629923526417</v>
      </c>
      <c r="O108">
        <f t="shared" si="25"/>
        <v>2.4594376056906664</v>
      </c>
      <c r="Q108">
        <f t="shared" si="26"/>
        <v>2.4594376056906664</v>
      </c>
    </row>
    <row r="109" spans="1:17" x14ac:dyDescent="0.25">
      <c r="A109">
        <v>5.4</v>
      </c>
      <c r="B109">
        <v>2.02905135</v>
      </c>
      <c r="C109">
        <v>40.221000000000004</v>
      </c>
      <c r="D109">
        <v>109.31399999999999</v>
      </c>
      <c r="E109">
        <v>62.225999999999985</v>
      </c>
      <c r="F109">
        <f>C109/(1000*B109-D109)*100</f>
        <v>2.0951303572855946</v>
      </c>
      <c r="G109">
        <v>1</v>
      </c>
      <c r="H109">
        <f t="shared" si="18"/>
        <v>30.851048597049466</v>
      </c>
      <c r="I109">
        <f t="shared" si="19"/>
        <v>2.509705781581864</v>
      </c>
      <c r="J109">
        <f t="shared" si="20"/>
        <v>0.83691162440164379</v>
      </c>
      <c r="K109">
        <f t="shared" si="21"/>
        <v>28.494057993122613</v>
      </c>
      <c r="L109">
        <f t="shared" si="22"/>
        <v>2.5370350244190423</v>
      </c>
      <c r="M109">
        <f t="shared" si="23"/>
        <v>0.84732406592260867</v>
      </c>
      <c r="N109">
        <f t="shared" si="24"/>
        <v>28.639007790619605</v>
      </c>
      <c r="O109">
        <f t="shared" si="25"/>
        <v>2.5352849393291872</v>
      </c>
      <c r="Q109">
        <f t="shared" si="26"/>
        <v>2.5352849393291872</v>
      </c>
    </row>
    <row r="110" spans="1:17" x14ac:dyDescent="0.25">
      <c r="A110">
        <v>5.45</v>
      </c>
      <c r="B110">
        <v>5.953345650000001</v>
      </c>
      <c r="C110">
        <v>37.278000000000006</v>
      </c>
      <c r="D110">
        <v>110.37299999999999</v>
      </c>
      <c r="E110">
        <v>62.794499999999985</v>
      </c>
      <c r="F110">
        <f>C110/(1000*B110-D110)*100</f>
        <v>0.63799716741785528</v>
      </c>
      <c r="G110">
        <v>1</v>
      </c>
      <c r="H110">
        <f t="shared" si="18"/>
        <v>93.049114970260192</v>
      </c>
      <c r="I110">
        <f t="shared" si="19"/>
        <v>1.8177234084406821</v>
      </c>
      <c r="J110">
        <f t="shared" si="20"/>
        <v>0.57354694240662052</v>
      </c>
      <c r="K110">
        <f t="shared" si="21"/>
        <v>75.882762498253328</v>
      </c>
      <c r="L110">
        <f t="shared" si="22"/>
        <v>1.891533327561906</v>
      </c>
      <c r="M110">
        <f t="shared" si="23"/>
        <v>0.60166852159180684</v>
      </c>
      <c r="N110">
        <f t="shared" si="24"/>
        <v>76.910147262879292</v>
      </c>
      <c r="O110">
        <f t="shared" si="25"/>
        <v>1.8866269612653033</v>
      </c>
      <c r="Q110">
        <f t="shared" si="26"/>
        <v>1.8866269612653033</v>
      </c>
    </row>
    <row r="111" spans="1:17" x14ac:dyDescent="0.25">
      <c r="A111">
        <v>5.5</v>
      </c>
      <c r="B111">
        <v>6.0260868000000007</v>
      </c>
      <c r="C111">
        <v>74.556000000000012</v>
      </c>
      <c r="D111">
        <v>111.43199999999999</v>
      </c>
      <c r="E111">
        <v>63.362999999999985</v>
      </c>
      <c r="F111">
        <f>C111/(1000*B111-D111)*100</f>
        <v>1.2605300312708021</v>
      </c>
      <c r="G111">
        <v>1</v>
      </c>
      <c r="H111">
        <f t="shared" si="18"/>
        <v>93.345561289711711</v>
      </c>
      <c r="I111">
        <f t="shared" si="19"/>
        <v>1.9983942904772667</v>
      </c>
      <c r="J111">
        <f t="shared" si="20"/>
        <v>0.64266315063432622</v>
      </c>
      <c r="K111">
        <f t="shared" si="21"/>
        <v>78.936490619055149</v>
      </c>
      <c r="L111">
        <f t="shared" si="22"/>
        <v>2.0536104349706004</v>
      </c>
      <c r="M111">
        <f t="shared" si="23"/>
        <v>0.66370050168628636</v>
      </c>
      <c r="N111">
        <f t="shared" si="24"/>
        <v>79.71951973528887</v>
      </c>
      <c r="O111">
        <f t="shared" si="25"/>
        <v>2.0503292708179748</v>
      </c>
      <c r="Q111">
        <f t="shared" si="26"/>
        <v>2.0503292708179748</v>
      </c>
    </row>
    <row r="112" spans="1:17" x14ac:dyDescent="0.25">
      <c r="A112">
        <v>5.55</v>
      </c>
      <c r="B112">
        <v>5.3404168499999995</v>
      </c>
      <c r="C112">
        <v>45.126000000000005</v>
      </c>
      <c r="D112">
        <v>112.49099999999999</v>
      </c>
      <c r="E112">
        <v>63.931499999999978</v>
      </c>
      <c r="F112">
        <f>C112/(1000*B112-D112)*100</f>
        <v>0.86317215076797627</v>
      </c>
      <c r="G112">
        <v>1</v>
      </c>
      <c r="H112">
        <f t="shared" si="18"/>
        <v>81.77386499612868</v>
      </c>
      <c r="I112">
        <f t="shared" si="19"/>
        <v>1.9395903594009467</v>
      </c>
      <c r="J112">
        <f t="shared" si="20"/>
        <v>0.62053945506601538</v>
      </c>
      <c r="K112">
        <f t="shared" si="21"/>
        <v>68.669269849048135</v>
      </c>
      <c r="L112">
        <f t="shared" si="22"/>
        <v>2.0010062982377486</v>
      </c>
      <c r="M112">
        <f t="shared" si="23"/>
        <v>0.6439389277628369</v>
      </c>
      <c r="N112">
        <f t="shared" si="24"/>
        <v>69.412846865687385</v>
      </c>
      <c r="O112">
        <f t="shared" si="25"/>
        <v>1.9971903726472957</v>
      </c>
      <c r="Q112">
        <f t="shared" si="26"/>
        <v>1.9971903726472957</v>
      </c>
    </row>
    <row r="113" spans="1:17" x14ac:dyDescent="0.25">
      <c r="A113">
        <v>5.6</v>
      </c>
      <c r="B113">
        <v>6.2126239500000002</v>
      </c>
      <c r="C113">
        <v>52.974000000000004</v>
      </c>
      <c r="D113">
        <v>113.54999999999998</v>
      </c>
      <c r="E113">
        <v>64.499999999999972</v>
      </c>
      <c r="F113">
        <f>C113/(1000*B113-D113)*100</f>
        <v>0.86855808659280154</v>
      </c>
      <c r="G113">
        <v>1</v>
      </c>
      <c r="H113">
        <f t="shared" si="18"/>
        <v>94.559286046511673</v>
      </c>
      <c r="I113">
        <f t="shared" si="19"/>
        <v>1.8909613430576657</v>
      </c>
      <c r="J113">
        <f t="shared" si="20"/>
        <v>0.60229240201099232</v>
      </c>
      <c r="K113">
        <f t="shared" si="21"/>
        <v>79.019398046364216</v>
      </c>
      <c r="L113">
        <f t="shared" si="22"/>
        <v>1.9531605365040561</v>
      </c>
      <c r="M113">
        <f t="shared" si="23"/>
        <v>0.62599029471406709</v>
      </c>
      <c r="N113">
        <f t="shared" si="24"/>
        <v>79.869264013429429</v>
      </c>
      <c r="O113">
        <f t="shared" si="25"/>
        <v>1.9494225495232189</v>
      </c>
      <c r="Q113">
        <f t="shared" si="26"/>
        <v>1.9494225495232189</v>
      </c>
    </row>
    <row r="114" spans="1:17" x14ac:dyDescent="0.25">
      <c r="A114">
        <v>5.65</v>
      </c>
      <c r="B114">
        <v>6.5694626999999999</v>
      </c>
      <c r="C114">
        <v>47.088000000000001</v>
      </c>
      <c r="D114">
        <v>114.60899999999999</v>
      </c>
      <c r="E114">
        <v>65.068499999999986</v>
      </c>
      <c r="F114">
        <f>C114/(1000*B114-D114)*100</f>
        <v>0.72949755623431101</v>
      </c>
      <c r="G114">
        <v>1</v>
      </c>
      <c r="H114">
        <f t="shared" si="18"/>
        <v>99.200899052536968</v>
      </c>
      <c r="I114">
        <f t="shared" si="19"/>
        <v>1.8286872050693324</v>
      </c>
      <c r="J114">
        <f t="shared" si="20"/>
        <v>0.57884655760920445</v>
      </c>
      <c r="K114">
        <f t="shared" si="21"/>
        <v>82.329151382522639</v>
      </c>
      <c r="L114">
        <f t="shared" si="22"/>
        <v>1.8945300553297917</v>
      </c>
      <c r="M114">
        <f t="shared" si="23"/>
        <v>0.60393268355843943</v>
      </c>
      <c r="N114">
        <f t="shared" si="24"/>
        <v>83.248451100813114</v>
      </c>
      <c r="O114">
        <f t="shared" si="25"/>
        <v>1.8905752248060319</v>
      </c>
      <c r="Q114">
        <f t="shared" si="26"/>
        <v>1.8905752248060319</v>
      </c>
    </row>
    <row r="115" spans="1:17" x14ac:dyDescent="0.25">
      <c r="A115">
        <v>5.7</v>
      </c>
      <c r="B115">
        <v>6.6247910999999995</v>
      </c>
      <c r="C115">
        <v>37.278000000000006</v>
      </c>
      <c r="D115">
        <v>115.66799999999999</v>
      </c>
      <c r="E115">
        <v>65.636999999999986</v>
      </c>
      <c r="F115">
        <f>C115/(1000*B115-D115)*100</f>
        <v>0.57270387158602065</v>
      </c>
      <c r="G115">
        <v>1</v>
      </c>
      <c r="H115">
        <f t="shared" si="18"/>
        <v>99.16850404497464</v>
      </c>
      <c r="I115">
        <f t="shared" si="19"/>
        <v>1.7685931152079604</v>
      </c>
      <c r="J115">
        <f t="shared" si="20"/>
        <v>0.55623131154378858</v>
      </c>
      <c r="K115">
        <f t="shared" si="21"/>
        <v>81.79764388920924</v>
      </c>
      <c r="L115">
        <f t="shared" si="22"/>
        <v>1.8388593070784809</v>
      </c>
      <c r="M115">
        <f t="shared" si="23"/>
        <v>0.58300273064645691</v>
      </c>
      <c r="N115">
        <f t="shared" si="24"/>
        <v>82.753458907571755</v>
      </c>
      <c r="O115">
        <f t="shared" si="25"/>
        <v>1.8345885471202381</v>
      </c>
      <c r="Q115">
        <f t="shared" si="26"/>
        <v>1.8345885471202381</v>
      </c>
    </row>
    <row r="116" spans="1:17" x14ac:dyDescent="0.25">
      <c r="A116">
        <v>5.75</v>
      </c>
      <c r="B116">
        <v>6.868716749999999</v>
      </c>
      <c r="C116">
        <v>36.297000000000004</v>
      </c>
      <c r="D116">
        <v>116.72699999999999</v>
      </c>
      <c r="E116">
        <v>66.205499999999986</v>
      </c>
      <c r="F116">
        <f>C116/(1000*B116-D116)*100</f>
        <v>0.53757486820829381</v>
      </c>
      <c r="G116">
        <v>1</v>
      </c>
      <c r="H116">
        <f t="shared" si="18"/>
        <v>101.98532976867482</v>
      </c>
      <c r="I116">
        <f t="shared" si="19"/>
        <v>1.743331939798066</v>
      </c>
      <c r="J116">
        <f t="shared" si="20"/>
        <v>0.54688740588438589</v>
      </c>
      <c r="K116">
        <f t="shared" si="21"/>
        <v>84.108684708147806</v>
      </c>
      <c r="L116">
        <f t="shared" si="22"/>
        <v>1.814070295278476</v>
      </c>
      <c r="M116">
        <f t="shared" si="23"/>
        <v>0.57383871932242214</v>
      </c>
      <c r="N116">
        <f t="shared" si="24"/>
        <v>85.078370542056788</v>
      </c>
      <c r="O116">
        <f t="shared" si="25"/>
        <v>1.8098318209957653</v>
      </c>
      <c r="Q116">
        <f t="shared" si="26"/>
        <v>1.8098318209957653</v>
      </c>
    </row>
    <row r="117" spans="1:17" x14ac:dyDescent="0.25">
      <c r="A117">
        <v>5.8</v>
      </c>
      <c r="B117">
        <v>6.7697338500000006</v>
      </c>
      <c r="C117">
        <v>30.411000000000001</v>
      </c>
      <c r="D117">
        <v>117.78599999999999</v>
      </c>
      <c r="E117">
        <v>66.773999999999972</v>
      </c>
      <c r="F117">
        <f>C117/(1000*B117-D117)*100</f>
        <v>0.45717435983807359</v>
      </c>
      <c r="G117">
        <v>1</v>
      </c>
      <c r="H117">
        <f t="shared" si="18"/>
        <v>99.618831431395506</v>
      </c>
      <c r="I117">
        <f t="shared" si="19"/>
        <v>1.7147370055866948</v>
      </c>
      <c r="J117">
        <f t="shared" si="20"/>
        <v>0.53627333812162059</v>
      </c>
      <c r="K117">
        <f t="shared" si="21"/>
        <v>82.111874267002975</v>
      </c>
      <c r="L117">
        <f t="shared" si="22"/>
        <v>1.7872931741918909</v>
      </c>
      <c r="M117">
        <f t="shared" si="23"/>
        <v>0.56391723836020036</v>
      </c>
      <c r="N117">
        <f t="shared" si="24"/>
        <v>83.063374007520977</v>
      </c>
      <c r="O117">
        <f t="shared" si="25"/>
        <v>1.7829399253981011</v>
      </c>
      <c r="Q117">
        <f t="shared" si="26"/>
        <v>1.7829399253981011</v>
      </c>
    </row>
    <row r="118" spans="1:17" x14ac:dyDescent="0.25">
      <c r="A118">
        <v>5.85</v>
      </c>
      <c r="B118">
        <v>5.5543239000000009</v>
      </c>
      <c r="C118">
        <v>75.537000000000006</v>
      </c>
      <c r="D118">
        <v>118.84499999999998</v>
      </c>
      <c r="E118">
        <v>67.342499999999973</v>
      </c>
      <c r="F118">
        <f>C118/(1000*B118-D118)*100</f>
        <v>1.3897027546183649</v>
      </c>
      <c r="G118">
        <v>1</v>
      </c>
      <c r="H118">
        <f t="shared" si="18"/>
        <v>80.71394587370537</v>
      </c>
      <c r="I118">
        <f t="shared" si="19"/>
        <v>2.0738095137882606</v>
      </c>
      <c r="J118">
        <f t="shared" si="20"/>
        <v>0.67336056591818405</v>
      </c>
      <c r="K118">
        <f t="shared" si="21"/>
        <v>70.636440473706031</v>
      </c>
      <c r="L118">
        <f t="shared" si="22"/>
        <v>2.1178063573233628</v>
      </c>
      <c r="M118">
        <f t="shared" si="23"/>
        <v>0.69012336330505797</v>
      </c>
      <c r="N118">
        <f t="shared" si="24"/>
        <v>71.121546050638088</v>
      </c>
      <c r="O118">
        <f t="shared" si="25"/>
        <v>2.115532157287364</v>
      </c>
      <c r="Q118">
        <f t="shared" si="26"/>
        <v>2.115532157287364</v>
      </c>
    </row>
    <row r="119" spans="1:17" x14ac:dyDescent="0.25">
      <c r="A119">
        <v>5.9</v>
      </c>
      <c r="B119">
        <v>4.0438782000000009</v>
      </c>
      <c r="C119">
        <v>58.86</v>
      </c>
      <c r="D119">
        <v>119.904</v>
      </c>
      <c r="E119">
        <v>67.910999999999987</v>
      </c>
      <c r="F119">
        <f>C119/(1000*B119-D119)*100</f>
        <v>1.5000098624501654</v>
      </c>
      <c r="G119">
        <v>1</v>
      </c>
      <c r="H119">
        <f t="shared" si="18"/>
        <v>57.781128241374766</v>
      </c>
      <c r="I119">
        <f t="shared" si="19"/>
        <v>2.2061445523791035</v>
      </c>
      <c r="J119">
        <f t="shared" si="20"/>
        <v>0.72406081779306231</v>
      </c>
      <c r="K119">
        <f t="shared" si="21"/>
        <v>51.744458635523422</v>
      </c>
      <c r="L119">
        <f t="shared" si="22"/>
        <v>2.2434555851093148</v>
      </c>
      <c r="M119">
        <f t="shared" si="23"/>
        <v>0.73827632126327281</v>
      </c>
      <c r="N119">
        <f t="shared" si="24"/>
        <v>52.039443591926556</v>
      </c>
      <c r="O119">
        <f t="shared" si="25"/>
        <v>2.2415235824378961</v>
      </c>
      <c r="Q119">
        <f t="shared" si="26"/>
        <v>2.2415235824378961</v>
      </c>
    </row>
    <row r="120" spans="1:17" x14ac:dyDescent="0.25">
      <c r="A120">
        <v>5.95</v>
      </c>
      <c r="B120">
        <v>4.9856382000000004</v>
      </c>
      <c r="C120">
        <v>48.068999999999996</v>
      </c>
      <c r="D120">
        <v>120.96299999999999</v>
      </c>
      <c r="E120">
        <v>68.479499999999987</v>
      </c>
      <c r="F120">
        <f>C120/(1000*B120-D120)*100</f>
        <v>0.98812352364244149</v>
      </c>
      <c r="G120">
        <v>1</v>
      </c>
      <c r="H120">
        <f t="shared" si="18"/>
        <v>71.038415876284162</v>
      </c>
      <c r="I120">
        <f t="shared" si="19"/>
        <v>2.0236922655013903</v>
      </c>
      <c r="J120">
        <f t="shared" si="20"/>
        <v>0.65482709866442057</v>
      </c>
      <c r="K120">
        <f t="shared" si="21"/>
        <v>62.057890437889057</v>
      </c>
      <c r="L120">
        <f t="shared" si="22"/>
        <v>2.0709360734228457</v>
      </c>
      <c r="M120">
        <f t="shared" si="23"/>
        <v>0.6728269894824952</v>
      </c>
      <c r="N120">
        <f t="shared" si="24"/>
        <v>62.496812725363647</v>
      </c>
      <c r="O120">
        <f t="shared" si="25"/>
        <v>2.0684579325259231</v>
      </c>
      <c r="Q120">
        <f t="shared" si="26"/>
        <v>2.0684579325259231</v>
      </c>
    </row>
    <row r="121" spans="1:17" x14ac:dyDescent="0.25">
      <c r="A121">
        <v>6</v>
      </c>
      <c r="B121">
        <v>5.5934167500000012</v>
      </c>
      <c r="C121">
        <v>79.461000000000013</v>
      </c>
      <c r="D121">
        <v>122.02199999999999</v>
      </c>
      <c r="E121">
        <v>69.047999999999988</v>
      </c>
      <c r="F121">
        <f>C121/(1000*B121-D121)*100</f>
        <v>1.452298794562392</v>
      </c>
      <c r="G121">
        <v>1</v>
      </c>
      <c r="H121">
        <f t="shared" si="18"/>
        <v>79.24045229405634</v>
      </c>
      <c r="I121">
        <f t="shared" si="19"/>
        <v>2.092435524086242</v>
      </c>
      <c r="J121">
        <f t="shared" si="20"/>
        <v>0.68129888235701608</v>
      </c>
      <c r="K121">
        <f t="shared" si="21"/>
        <v>70.128812695691522</v>
      </c>
      <c r="L121">
        <f t="shared" si="22"/>
        <v>2.1325550278376775</v>
      </c>
      <c r="M121">
        <f t="shared" si="23"/>
        <v>0.69658441328631304</v>
      </c>
      <c r="N121">
        <f t="shared" si="24"/>
        <v>70.540882783466529</v>
      </c>
      <c r="O121">
        <f t="shared" si="25"/>
        <v>2.1306179078773289</v>
      </c>
      <c r="Q121">
        <f t="shared" si="26"/>
        <v>2.1306179078773289</v>
      </c>
    </row>
    <row r="122" spans="1:17" x14ac:dyDescent="0.25">
      <c r="A122">
        <v>6.05</v>
      </c>
      <c r="B122">
        <v>6.5000569500000003</v>
      </c>
      <c r="C122">
        <v>65.727000000000004</v>
      </c>
      <c r="D122">
        <v>123.08099999999999</v>
      </c>
      <c r="E122">
        <v>69.616499999999988</v>
      </c>
      <c r="F122">
        <f>C122/(1000*B122-D122)*100</f>
        <v>1.0306922985964844</v>
      </c>
      <c r="G122">
        <v>1</v>
      </c>
      <c r="H122">
        <f t="shared" si="18"/>
        <v>91.601501799142454</v>
      </c>
      <c r="I122">
        <f t="shared" si="19"/>
        <v>1.9480669888851434</v>
      </c>
      <c r="J122">
        <f t="shared" si="20"/>
        <v>0.62657507261716461</v>
      </c>
      <c r="K122">
        <f t="shared" si="21"/>
        <v>79.629263037629173</v>
      </c>
      <c r="L122">
        <f t="shared" si="22"/>
        <v>1.9955300276055412</v>
      </c>
      <c r="M122">
        <f t="shared" si="23"/>
        <v>0.64465849036963618</v>
      </c>
      <c r="N122">
        <f t="shared" si="24"/>
        <v>80.171209495792453</v>
      </c>
      <c r="O122">
        <f t="shared" si="25"/>
        <v>1.9932148572374764</v>
      </c>
      <c r="Q122">
        <f t="shared" si="26"/>
        <v>1.9932148572374764</v>
      </c>
    </row>
    <row r="123" spans="1:17" x14ac:dyDescent="0.25">
      <c r="A123">
        <v>6.1</v>
      </c>
      <c r="B123">
        <v>7.8514825500000001</v>
      </c>
      <c r="C123">
        <v>56.897999999999996</v>
      </c>
      <c r="D123">
        <v>124.13999999999999</v>
      </c>
      <c r="E123">
        <v>70.184999999999974</v>
      </c>
      <c r="F123">
        <f>C123/(1000*B123-D123)*100</f>
        <v>0.73632040551897104</v>
      </c>
      <c r="G123">
        <v>1</v>
      </c>
      <c r="H123">
        <f t="shared" si="18"/>
        <v>110.09963026287673</v>
      </c>
      <c r="I123">
        <f t="shared" si="19"/>
        <v>1.7948565219817523</v>
      </c>
      <c r="J123">
        <f t="shared" si="20"/>
        <v>0.56848248689873959</v>
      </c>
      <c r="K123">
        <f t="shared" si="21"/>
        <v>93.976011990487464</v>
      </c>
      <c r="L123">
        <f t="shared" si="22"/>
        <v>1.8500465873023633</v>
      </c>
      <c r="M123">
        <f t="shared" si="23"/>
        <v>0.58950990178589247</v>
      </c>
      <c r="N123">
        <f t="shared" si="24"/>
        <v>94.703940134773404</v>
      </c>
      <c r="O123">
        <f t="shared" si="25"/>
        <v>1.8473361129061514</v>
      </c>
      <c r="Q123">
        <f t="shared" si="26"/>
        <v>1.8473361129061514</v>
      </c>
    </row>
    <row r="124" spans="1:17" x14ac:dyDescent="0.25">
      <c r="A124">
        <v>6.15</v>
      </c>
      <c r="B124">
        <v>8.5471096500000012</v>
      </c>
      <c r="C124">
        <v>75.537000000000006</v>
      </c>
      <c r="D124">
        <v>125.199</v>
      </c>
      <c r="E124">
        <v>70.753499999999988</v>
      </c>
      <c r="F124">
        <f>C124/(1000*B124-D124)*100</f>
        <v>0.89691048907055326</v>
      </c>
      <c r="G124">
        <v>1</v>
      </c>
      <c r="H124">
        <f t="shared" si="18"/>
        <v>119.03171786554731</v>
      </c>
      <c r="I124">
        <f t="shared" si="19"/>
        <v>1.8219541599198512</v>
      </c>
      <c r="J124">
        <f t="shared" si="20"/>
        <v>0.57908728912492224</v>
      </c>
      <c r="K124">
        <f t="shared" si="21"/>
        <v>102.34310941164102</v>
      </c>
      <c r="L124">
        <f t="shared" si="22"/>
        <v>1.8726369983434794</v>
      </c>
      <c r="M124">
        <f t="shared" si="23"/>
        <v>0.59839745056432458</v>
      </c>
      <c r="N124">
        <f t="shared" si="24"/>
        <v>103.05482229093289</v>
      </c>
      <c r="O124">
        <f t="shared" si="25"/>
        <v>1.8702915233777657</v>
      </c>
      <c r="Q124">
        <f t="shared" si="26"/>
        <v>1.8702915233777657</v>
      </c>
    </row>
    <row r="125" spans="1:17" x14ac:dyDescent="0.25">
      <c r="A125">
        <v>6.2</v>
      </c>
      <c r="B125">
        <v>9.5672025000000005</v>
      </c>
      <c r="C125">
        <v>51.993000000000009</v>
      </c>
      <c r="D125">
        <v>126.258</v>
      </c>
      <c r="E125">
        <v>71.321999999999989</v>
      </c>
      <c r="F125">
        <f>C125/(1000*B125-D125)*100</f>
        <v>0.55071820409493988</v>
      </c>
      <c r="G125">
        <v>1</v>
      </c>
      <c r="H125">
        <f t="shared" si="18"/>
        <v>132.37072011441074</v>
      </c>
      <c r="I125">
        <f t="shared" si="19"/>
        <v>1.6556117812064313</v>
      </c>
      <c r="J125">
        <f t="shared" si="20"/>
        <v>0.51599144500687633</v>
      </c>
      <c r="K125">
        <f t="shared" si="21"/>
        <v>111.69554116036761</v>
      </c>
      <c r="L125">
        <f t="shared" si="22"/>
        <v>1.7162072881906751</v>
      </c>
      <c r="M125">
        <f t="shared" si="23"/>
        <v>0.53907833316787324</v>
      </c>
      <c r="N125">
        <f t="shared" si="24"/>
        <v>112.60403512539034</v>
      </c>
      <c r="O125">
        <f t="shared" si="25"/>
        <v>1.7132934835170166</v>
      </c>
      <c r="Q125">
        <f t="shared" si="26"/>
        <v>1.7132934835170166</v>
      </c>
    </row>
    <row r="126" spans="1:17" x14ac:dyDescent="0.25">
      <c r="A126">
        <v>6.25</v>
      </c>
      <c r="B126">
        <v>9.0657153000000008</v>
      </c>
      <c r="C126">
        <v>109.87200000000001</v>
      </c>
      <c r="D126">
        <v>127.31699999999998</v>
      </c>
      <c r="E126">
        <v>71.890499999999975</v>
      </c>
      <c r="F126">
        <f>C126/(1000*B126-D126)*100</f>
        <v>1.229213515804056</v>
      </c>
      <c r="G126">
        <v>1</v>
      </c>
      <c r="H126">
        <f t="shared" si="18"/>
        <v>124.33351138189337</v>
      </c>
      <c r="I126">
        <f t="shared" si="19"/>
        <v>1.8991791273187628</v>
      </c>
      <c r="J126">
        <f t="shared" si="20"/>
        <v>0.60907120604744169</v>
      </c>
      <c r="K126">
        <f t="shared" si="21"/>
        <v>108.73367566012516</v>
      </c>
      <c r="L126">
        <f t="shared" si="22"/>
        <v>1.9417609835393552</v>
      </c>
      <c r="M126">
        <f t="shared" si="23"/>
        <v>0.62529489326748744</v>
      </c>
      <c r="N126">
        <f t="shared" si="24"/>
        <v>109.34033290794316</v>
      </c>
      <c r="O126">
        <f t="shared" si="25"/>
        <v>1.9399776550485386</v>
      </c>
      <c r="Q126">
        <f t="shared" si="26"/>
        <v>1.9399776550485386</v>
      </c>
    </row>
    <row r="127" spans="1:17" x14ac:dyDescent="0.25">
      <c r="A127">
        <v>6.3</v>
      </c>
      <c r="B127">
        <v>7.8098881500000008</v>
      </c>
      <c r="C127">
        <v>150.09300000000002</v>
      </c>
      <c r="D127">
        <v>128.37599999999998</v>
      </c>
      <c r="E127">
        <v>72.458999999999975</v>
      </c>
      <c r="F127">
        <f>C127/(1000*B127-D127)*100</f>
        <v>1.9539512151913998</v>
      </c>
      <c r="G127">
        <v>1</v>
      </c>
      <c r="H127">
        <f t="shared" si="18"/>
        <v>106.01184324928585</v>
      </c>
      <c r="I127">
        <f t="shared" si="19"/>
        <v>2.0904212994338263</v>
      </c>
      <c r="J127">
        <f t="shared" si="20"/>
        <v>0.68221507579504781</v>
      </c>
      <c r="K127">
        <f t="shared" si="21"/>
        <v>95.30402489018725</v>
      </c>
      <c r="L127">
        <f t="shared" si="22"/>
        <v>2.1226421145516103</v>
      </c>
      <c r="M127">
        <f t="shared" si="23"/>
        <v>0.69449120635492356</v>
      </c>
      <c r="N127">
        <f t="shared" si="24"/>
        <v>95.696847058014981</v>
      </c>
      <c r="O127">
        <f t="shared" si="25"/>
        <v>2.1213877837302593</v>
      </c>
      <c r="Q127">
        <f t="shared" si="26"/>
        <v>2.1213877837302593</v>
      </c>
    </row>
    <row r="128" spans="1:17" x14ac:dyDescent="0.25">
      <c r="A128">
        <v>6.35</v>
      </c>
      <c r="B128">
        <v>7.4369610000000002</v>
      </c>
      <c r="C128">
        <v>144.20699999999999</v>
      </c>
      <c r="D128">
        <v>129.43499999999997</v>
      </c>
      <c r="E128">
        <v>73.027499999999975</v>
      </c>
      <c r="F128">
        <f>C128/(1000*B128-D128)*100</f>
        <v>1.9734038578856921</v>
      </c>
      <c r="G128">
        <v>1</v>
      </c>
      <c r="H128">
        <f t="shared" si="18"/>
        <v>100.06540002054024</v>
      </c>
      <c r="I128">
        <f t="shared" si="19"/>
        <v>2.1109108824701246</v>
      </c>
      <c r="J128">
        <f t="shared" si="20"/>
        <v>0.69030220910364459</v>
      </c>
      <c r="K128">
        <f t="shared" si="21"/>
        <v>90.420884916724404</v>
      </c>
      <c r="L128">
        <f t="shared" si="22"/>
        <v>2.1417893763452747</v>
      </c>
      <c r="M128">
        <f t="shared" si="23"/>
        <v>0.70206691527007681</v>
      </c>
      <c r="N128">
        <f t="shared" si="24"/>
        <v>90.769676675734885</v>
      </c>
      <c r="O128">
        <f t="shared" si="25"/>
        <v>2.1406079752346625</v>
      </c>
      <c r="Q128">
        <f t="shared" si="26"/>
        <v>2.1406079752346625</v>
      </c>
    </row>
    <row r="129" spans="1:17" x14ac:dyDescent="0.25">
      <c r="A129">
        <v>6.4</v>
      </c>
      <c r="B129">
        <v>9.4671895499999987</v>
      </c>
      <c r="C129">
        <v>120.663</v>
      </c>
      <c r="D129">
        <v>130.494</v>
      </c>
      <c r="E129">
        <v>73.595999999999989</v>
      </c>
      <c r="F129">
        <f>C129/(1000*B129-D129)*100</f>
        <v>1.2923523033799684</v>
      </c>
      <c r="G129">
        <v>1</v>
      </c>
      <c r="H129">
        <f t="shared" si="18"/>
        <v>126.86417128648296</v>
      </c>
      <c r="I129">
        <f t="shared" si="19"/>
        <v>1.9079668451431449</v>
      </c>
      <c r="J129">
        <f t="shared" si="20"/>
        <v>0.61326113305383234</v>
      </c>
      <c r="K129">
        <f t="shared" si="21"/>
        <v>112.1184137275217</v>
      </c>
      <c r="L129">
        <f t="shared" si="22"/>
        <v>1.9467646850401448</v>
      </c>
      <c r="M129">
        <f t="shared" si="23"/>
        <v>0.62804311005458935</v>
      </c>
      <c r="N129">
        <f t="shared" si="24"/>
        <v>112.64917652403801</v>
      </c>
      <c r="O129">
        <f t="shared" si="25"/>
        <v>1.9452687636471895</v>
      </c>
      <c r="Q129">
        <f t="shared" si="26"/>
        <v>1.9452687636471895</v>
      </c>
    </row>
    <row r="130" spans="1:17" x14ac:dyDescent="0.25">
      <c r="A130">
        <v>6.45</v>
      </c>
      <c r="B130">
        <v>9.7808152500000016</v>
      </c>
      <c r="C130">
        <v>123.60600000000002</v>
      </c>
      <c r="D130">
        <v>131.553</v>
      </c>
      <c r="E130">
        <v>74.16449999999999</v>
      </c>
      <c r="F130">
        <f>C130/(1000*B130-D130)*100</f>
        <v>1.2809891243239866</v>
      </c>
      <c r="G130">
        <v>1</v>
      </c>
      <c r="H130">
        <f t="shared" si="18"/>
        <v>130.10621321521756</v>
      </c>
      <c r="I130">
        <f t="shared" si="19"/>
        <v>1.8974468939112117</v>
      </c>
      <c r="J130">
        <f t="shared" si="20"/>
        <v>0.60953363380623282</v>
      </c>
      <c r="K130">
        <f t="shared" si="21"/>
        <v>115.19235825605816</v>
      </c>
      <c r="L130">
        <f t="shared" si="22"/>
        <v>1.9355785133280825</v>
      </c>
      <c r="M130">
        <f t="shared" si="23"/>
        <v>0.62406178080406061</v>
      </c>
      <c r="N130">
        <f t="shared" si="24"/>
        <v>115.71535039494277</v>
      </c>
      <c r="O130">
        <f t="shared" si="25"/>
        <v>1.9341473190969729</v>
      </c>
      <c r="Q130">
        <f t="shared" si="26"/>
        <v>1.9341473190969729</v>
      </c>
    </row>
    <row r="131" spans="1:17" x14ac:dyDescent="0.25">
      <c r="A131">
        <v>6.5</v>
      </c>
      <c r="B131">
        <v>8.1125266500000013</v>
      </c>
      <c r="C131">
        <v>124.587</v>
      </c>
      <c r="D131">
        <v>132.61199999999999</v>
      </c>
      <c r="E131">
        <v>74.73299999999999</v>
      </c>
      <c r="F131">
        <f>C131/(1000*B131-D131)*100</f>
        <v>1.5612572999136023</v>
      </c>
      <c r="G131">
        <v>1</v>
      </c>
      <c r="H131">
        <f t="shared" si="18"/>
        <v>106.77899522299388</v>
      </c>
      <c r="I131">
        <f t="shared" si="19"/>
        <v>2.0188791974544893</v>
      </c>
      <c r="J131">
        <f t="shared" si="20"/>
        <v>0.6560799436279886</v>
      </c>
      <c r="K131">
        <f t="shared" si="21"/>
        <v>96.173409390868471</v>
      </c>
      <c r="L131">
        <f t="shared" si="22"/>
        <v>2.0515641612804956</v>
      </c>
      <c r="M131">
        <f t="shared" si="23"/>
        <v>0.66853291484569699</v>
      </c>
      <c r="N131">
        <f t="shared" si="24"/>
        <v>96.538381346666881</v>
      </c>
      <c r="O131">
        <f t="shared" si="25"/>
        <v>2.0503722011829053</v>
      </c>
      <c r="Q131">
        <f t="shared" si="26"/>
        <v>2.0503722011829053</v>
      </c>
    </row>
    <row r="132" spans="1:17" x14ac:dyDescent="0.25">
      <c r="A132">
        <v>6.55</v>
      </c>
      <c r="B132">
        <v>7.1312323500000003</v>
      </c>
      <c r="C132">
        <v>89.271000000000015</v>
      </c>
      <c r="D132">
        <v>133.67099999999999</v>
      </c>
      <c r="E132">
        <v>75.30149999999999</v>
      </c>
      <c r="F132">
        <f>C132/(1000*B132-D132)*100</f>
        <v>1.2757444420262212</v>
      </c>
      <c r="G132">
        <v>1</v>
      </c>
      <c r="H132">
        <f t="shared" si="18"/>
        <v>92.927250453178232</v>
      </c>
      <c r="I132">
        <f t="shared" si="19"/>
        <v>2.0033031558745855</v>
      </c>
      <c r="J132">
        <f t="shared" si="20"/>
        <v>0.65042607395781238</v>
      </c>
      <c r="K132">
        <f t="shared" si="21"/>
        <v>83.7752884567781</v>
      </c>
      <c r="L132">
        <f t="shared" si="22"/>
        <v>2.0372775138653152</v>
      </c>
      <c r="M132">
        <f t="shared" si="23"/>
        <v>0.66337030435228039</v>
      </c>
      <c r="N132">
        <f t="shared" si="24"/>
        <v>84.097526823475093</v>
      </c>
      <c r="O132">
        <f t="shared" si="25"/>
        <v>2.0360118449882134</v>
      </c>
      <c r="Q132">
        <f t="shared" si="26"/>
        <v>2.0360118449882134</v>
      </c>
    </row>
    <row r="133" spans="1:17" x14ac:dyDescent="0.25">
      <c r="A133">
        <v>6.6</v>
      </c>
      <c r="B133">
        <v>7.0820352000000009</v>
      </c>
      <c r="C133">
        <v>79.461000000000013</v>
      </c>
      <c r="D133">
        <v>134.72999999999999</v>
      </c>
      <c r="E133">
        <v>75.86999999999999</v>
      </c>
      <c r="F133">
        <f>C133/(1000*B133-D133)*100</f>
        <v>1.1437672264635788</v>
      </c>
      <c r="G133">
        <v>1</v>
      </c>
      <c r="H133">
        <f t="shared" si="18"/>
        <v>91.568540925266944</v>
      </c>
      <c r="I133">
        <f t="shared" si="19"/>
        <v>1.977113143941454</v>
      </c>
      <c r="J133">
        <f t="shared" si="20"/>
        <v>0.64072828158305628</v>
      </c>
      <c r="K133">
        <f t="shared" si="21"/>
        <v>82.536025560397775</v>
      </c>
      <c r="L133">
        <f t="shared" si="22"/>
        <v>2.0117314425664392</v>
      </c>
      <c r="M133">
        <f t="shared" si="23"/>
        <v>0.65391785335917563</v>
      </c>
      <c r="N133">
        <f t="shared" si="24"/>
        <v>82.85130672011384</v>
      </c>
      <c r="O133">
        <f t="shared" si="25"/>
        <v>2.0104531855142187</v>
      </c>
      <c r="Q133">
        <f t="shared" si="26"/>
        <v>2.0104531855142187</v>
      </c>
    </row>
    <row r="134" spans="1:17" x14ac:dyDescent="0.25">
      <c r="A134">
        <v>6.65</v>
      </c>
      <c r="B134">
        <v>8.6024380499999999</v>
      </c>
      <c r="C134">
        <v>65.727000000000004</v>
      </c>
      <c r="D134">
        <v>135.78899999999999</v>
      </c>
      <c r="E134">
        <v>76.438499999999976</v>
      </c>
      <c r="F134">
        <f>C134/(1000*B134-D134)*100</f>
        <v>0.77630476487034739</v>
      </c>
      <c r="G134">
        <v>1</v>
      </c>
      <c r="H134">
        <f t="shared" si="18"/>
        <v>110.76419670715676</v>
      </c>
      <c r="I134">
        <f t="shared" si="19"/>
        <v>1.8067951362757535</v>
      </c>
      <c r="J134">
        <f t="shared" si="20"/>
        <v>0.57611772283419138</v>
      </c>
      <c r="K134">
        <f t="shared" si="21"/>
        <v>98.301410337720782</v>
      </c>
      <c r="L134">
        <f t="shared" si="22"/>
        <v>1.8479722119528992</v>
      </c>
      <c r="M134">
        <f t="shared" si="23"/>
        <v>0.59180618866718382</v>
      </c>
      <c r="N134">
        <f t="shared" si="24"/>
        <v>98.736653970422367</v>
      </c>
      <c r="O134">
        <f t="shared" si="25"/>
        <v>1.8464386195299842</v>
      </c>
      <c r="Q134">
        <f t="shared" si="26"/>
        <v>1.8464386195299842</v>
      </c>
    </row>
    <row r="135" spans="1:17" x14ac:dyDescent="0.25">
      <c r="A135">
        <v>6.7</v>
      </c>
      <c r="B135">
        <v>7.3412154000000012</v>
      </c>
      <c r="C135">
        <v>84.366</v>
      </c>
      <c r="D135">
        <v>136.84799999999998</v>
      </c>
      <c r="E135">
        <v>77.006999999999977</v>
      </c>
      <c r="F135">
        <f>C135/(1000*B135-D135)*100</f>
        <v>1.1710396668554133</v>
      </c>
      <c r="G135">
        <v>1</v>
      </c>
      <c r="H135">
        <f t="shared" si="18"/>
        <v>93.55470801355726</v>
      </c>
      <c r="I135">
        <f t="shared" si="19"/>
        <v>1.9766691622717594</v>
      </c>
      <c r="J135">
        <f t="shared" si="20"/>
        <v>0.64112032891043669</v>
      </c>
      <c r="K135">
        <f t="shared" si="21"/>
        <v>84.78724597998017</v>
      </c>
      <c r="L135">
        <f t="shared" si="22"/>
        <v>2.0092689074538082</v>
      </c>
      <c r="M135">
        <f t="shared" si="23"/>
        <v>0.65354083182479727</v>
      </c>
      <c r="N135">
        <f t="shared" si="24"/>
        <v>85.07648786100809</v>
      </c>
      <c r="O135">
        <f t="shared" si="25"/>
        <v>2.0081343076361753</v>
      </c>
      <c r="Q135">
        <f t="shared" si="26"/>
        <v>2.0081343076361753</v>
      </c>
    </row>
    <row r="136" spans="1:17" x14ac:dyDescent="0.25">
      <c r="A136">
        <v>6.75</v>
      </c>
      <c r="B136">
        <v>5.820518250000001</v>
      </c>
      <c r="C136">
        <v>82.403999999999996</v>
      </c>
      <c r="D136">
        <v>137.90699999999998</v>
      </c>
      <c r="E136">
        <v>77.575499999999977</v>
      </c>
      <c r="F136">
        <f>C136/(1000*B136-D136)*100</f>
        <v>1.4501079939262074</v>
      </c>
      <c r="G136">
        <v>1</v>
      </c>
      <c r="H136">
        <f t="shared" si="18"/>
        <v>73.252653866233572</v>
      </c>
      <c r="I136">
        <f t="shared" si="19"/>
        <v>2.1177485574623836</v>
      </c>
      <c r="J136">
        <f t="shared" si="20"/>
        <v>0.69515218064983153</v>
      </c>
      <c r="K136">
        <f t="shared" si="21"/>
        <v>67.52990144333846</v>
      </c>
      <c r="L136">
        <f t="shared" si="22"/>
        <v>2.144649134833831</v>
      </c>
      <c r="M136">
        <f t="shared" si="23"/>
        <v>0.70540130062835305</v>
      </c>
      <c r="N136">
        <f t="shared" si="24"/>
        <v>67.714836431401054</v>
      </c>
      <c r="O136">
        <f t="shared" si="25"/>
        <v>2.1437407517499163</v>
      </c>
      <c r="Q136">
        <f t="shared" si="26"/>
        <v>2.1437407517499163</v>
      </c>
    </row>
    <row r="137" spans="1:17" x14ac:dyDescent="0.25">
      <c r="A137">
        <v>6.8</v>
      </c>
      <c r="B137">
        <v>5.7025039499999997</v>
      </c>
      <c r="C137">
        <v>85.347000000000008</v>
      </c>
      <c r="D137">
        <v>138.96599999999998</v>
      </c>
      <c r="E137">
        <v>78.143999999999977</v>
      </c>
      <c r="F137">
        <f>C137/(1000*B137-D137)*100</f>
        <v>1.5340418411273715</v>
      </c>
      <c r="G137">
        <v>1</v>
      </c>
      <c r="H137">
        <f t="shared" si="18"/>
        <v>71.195970899877153</v>
      </c>
      <c r="I137">
        <f t="shared" si="19"/>
        <v>2.1430885949741931</v>
      </c>
      <c r="J137">
        <f t="shared" si="20"/>
        <v>0.70508733711359795</v>
      </c>
      <c r="K137">
        <f t="shared" si="21"/>
        <v>65.949982976800754</v>
      </c>
      <c r="L137">
        <f t="shared" si="22"/>
        <v>2.1682874335632745</v>
      </c>
      <c r="M137">
        <f t="shared" si="23"/>
        <v>0.71468809461603788</v>
      </c>
      <c r="N137">
        <f t="shared" si="24"/>
        <v>66.114516417037848</v>
      </c>
      <c r="O137">
        <f t="shared" si="25"/>
        <v>2.1674636815323938</v>
      </c>
      <c r="Q137">
        <f t="shared" si="26"/>
        <v>2.1674636815323938</v>
      </c>
    </row>
    <row r="138" spans="1:17" x14ac:dyDescent="0.25">
      <c r="A138">
        <v>6.85</v>
      </c>
      <c r="B138">
        <v>7.8107710500000014</v>
      </c>
      <c r="C138">
        <v>64.746000000000009</v>
      </c>
      <c r="D138">
        <v>140.02499999999998</v>
      </c>
      <c r="E138">
        <v>78.712499999999977</v>
      </c>
      <c r="F138">
        <f>C138/(1000*B138-D138)*100</f>
        <v>0.84406392256982621</v>
      </c>
      <c r="G138">
        <v>1</v>
      </c>
      <c r="H138">
        <f t="shared" si="18"/>
        <v>97.452705097665614</v>
      </c>
      <c r="I138">
        <f t="shared" si="19"/>
        <v>1.8730050532284086</v>
      </c>
      <c r="J138">
        <f t="shared" si="20"/>
        <v>0.60246610988022109</v>
      </c>
      <c r="K138">
        <f t="shared" si="21"/>
        <v>88.153143636587217</v>
      </c>
      <c r="L138">
        <f t="shared" si="22"/>
        <v>1.9076362778390119</v>
      </c>
      <c r="M138">
        <f t="shared" si="23"/>
        <v>0.61566060645686094</v>
      </c>
      <c r="N138">
        <f t="shared" si="24"/>
        <v>88.447073777739774</v>
      </c>
      <c r="O138">
        <f t="shared" si="25"/>
        <v>1.9064809646308785</v>
      </c>
      <c r="Q138">
        <f t="shared" si="26"/>
        <v>1.9064809646308785</v>
      </c>
    </row>
    <row r="139" spans="1:17" x14ac:dyDescent="0.25">
      <c r="A139">
        <v>6.9</v>
      </c>
      <c r="B139">
        <v>6.8489496000000001</v>
      </c>
      <c r="C139">
        <v>93.194999999999993</v>
      </c>
      <c r="D139">
        <v>141.084</v>
      </c>
      <c r="E139">
        <v>79.280999999999992</v>
      </c>
      <c r="F139">
        <f>C139/(1000*B139-D139)*100</f>
        <v>1.3893391066153737</v>
      </c>
      <c r="G139">
        <v>1</v>
      </c>
      <c r="H139">
        <f t="shared" si="18"/>
        <v>84.608741060279257</v>
      </c>
      <c r="I139">
        <f t="shared" si="19"/>
        <v>2.0583522821922018</v>
      </c>
      <c r="J139">
        <f t="shared" si="20"/>
        <v>0.6733640062871934</v>
      </c>
      <c r="K139">
        <f t="shared" si="21"/>
        <v>78.09945286037501</v>
      </c>
      <c r="L139">
        <f t="shared" si="22"/>
        <v>2.0845348913759669</v>
      </c>
      <c r="M139">
        <f t="shared" si="23"/>
        <v>0.6833395803862079</v>
      </c>
      <c r="N139">
        <f t="shared" si="24"/>
        <v>78.290631243636255</v>
      </c>
      <c r="O139">
        <f t="shared" si="25"/>
        <v>2.0837315483213312</v>
      </c>
      <c r="Q139">
        <f t="shared" si="26"/>
        <v>2.0837315483213312</v>
      </c>
    </row>
    <row r="140" spans="1:17" x14ac:dyDescent="0.25">
      <c r="A140">
        <v>6.95</v>
      </c>
      <c r="B140">
        <v>5.5735024499999994</v>
      </c>
      <c r="C140">
        <v>69.650999999999996</v>
      </c>
      <c r="D140">
        <v>142.1285</v>
      </c>
      <c r="E140">
        <v>79.834999999999994</v>
      </c>
      <c r="F140">
        <f>C140/(1000*B140-D140)*100</f>
        <v>1.2823827017103104</v>
      </c>
      <c r="G140">
        <v>1</v>
      </c>
      <c r="H140">
        <f t="shared" si="18"/>
        <v>68.032491388488765</v>
      </c>
      <c r="I140">
        <f t="shared" si="19"/>
        <v>2.108157619620739</v>
      </c>
      <c r="J140">
        <f t="shared" si="20"/>
        <v>0.69261328505970687</v>
      </c>
      <c r="K140">
        <f t="shared" si="21"/>
        <v>63.230648393804501</v>
      </c>
      <c r="L140">
        <f t="shared" si="22"/>
        <v>2.1329400930045939</v>
      </c>
      <c r="M140">
        <f t="shared" si="23"/>
        <v>0.70205540741895556</v>
      </c>
      <c r="N140">
        <f t="shared" si="24"/>
        <v>63.372976114752724</v>
      </c>
      <c r="O140">
        <f t="shared" si="25"/>
        <v>2.1321760723731766</v>
      </c>
      <c r="Q140">
        <f t="shared" si="26"/>
        <v>2.1321760723731766</v>
      </c>
    </row>
    <row r="141" spans="1:17" x14ac:dyDescent="0.25">
      <c r="A141">
        <v>7</v>
      </c>
      <c r="B141">
        <v>5.1515253000000003</v>
      </c>
      <c r="C141">
        <v>79.461000000000013</v>
      </c>
      <c r="D141">
        <v>143.173</v>
      </c>
      <c r="E141">
        <v>80.388999999999996</v>
      </c>
      <c r="F141">
        <f>C141/(1000*B141-D141)*100</f>
        <v>1.5865696987809745</v>
      </c>
      <c r="G141">
        <v>1</v>
      </c>
      <c r="H141">
        <f t="shared" si="18"/>
        <v>62.301462886713367</v>
      </c>
      <c r="I141">
        <f t="shared" si="19"/>
        <v>2.1965906186589921</v>
      </c>
      <c r="J141">
        <f t="shared" si="20"/>
        <v>0.72657970290552221</v>
      </c>
      <c r="K141">
        <f t="shared" si="21"/>
        <v>58.484844767611975</v>
      </c>
      <c r="L141">
        <f t="shared" si="22"/>
        <v>2.2176035699454979</v>
      </c>
      <c r="M141">
        <f t="shared" si="23"/>
        <v>0.73458563734568094</v>
      </c>
      <c r="N141">
        <f t="shared" si="24"/>
        <v>58.593203079573996</v>
      </c>
      <c r="O141">
        <f t="shared" si="25"/>
        <v>2.2169862947847481</v>
      </c>
      <c r="Q141">
        <f t="shared" si="26"/>
        <v>2.2169862947847481</v>
      </c>
    </row>
    <row r="142" spans="1:17" x14ac:dyDescent="0.25">
      <c r="A142">
        <v>7.05</v>
      </c>
      <c r="B142">
        <v>4.6518039</v>
      </c>
      <c r="C142">
        <v>86.328000000000017</v>
      </c>
      <c r="D142">
        <v>144.2175</v>
      </c>
      <c r="E142">
        <v>80.942999999999998</v>
      </c>
      <c r="F142">
        <f>C142/(1000*B142-D142)*100</f>
        <v>1.9151712765838502</v>
      </c>
      <c r="G142">
        <v>1</v>
      </c>
      <c r="H142">
        <f t="shared" si="18"/>
        <v>55.688402950224237</v>
      </c>
      <c r="I142">
        <f t="shared" si="19"/>
        <v>2.2868351239653211</v>
      </c>
      <c r="J142">
        <f t="shared" si="20"/>
        <v>0.76123630463947434</v>
      </c>
      <c r="K142">
        <f t="shared" si="21"/>
        <v>52.783961434103524</v>
      </c>
      <c r="L142">
        <f t="shared" si="22"/>
        <v>2.3044255378044274</v>
      </c>
      <c r="M142">
        <f t="shared" si="23"/>
        <v>0.76793825231217383</v>
      </c>
      <c r="N142">
        <f t="shared" si="24"/>
        <v>52.863383027232111</v>
      </c>
      <c r="O142">
        <f t="shared" si="25"/>
        <v>2.3039304138686436</v>
      </c>
      <c r="Q142">
        <f t="shared" si="26"/>
        <v>2.3039304138686436</v>
      </c>
    </row>
    <row r="143" spans="1:17" x14ac:dyDescent="0.25">
      <c r="A143">
        <v>7.1</v>
      </c>
      <c r="B143">
        <v>3.7883767500000007</v>
      </c>
      <c r="C143">
        <v>80.442000000000007</v>
      </c>
      <c r="D143">
        <v>145.262</v>
      </c>
      <c r="E143">
        <v>81.497</v>
      </c>
      <c r="F143">
        <f>C143/(1000*B143-D143)*100</f>
        <v>2.2080556205373436</v>
      </c>
      <c r="G143">
        <v>1</v>
      </c>
      <c r="H143">
        <f t="shared" si="18"/>
        <v>44.702439967115367</v>
      </c>
      <c r="I143">
        <f t="shared" si="19"/>
        <v>2.3994419654949835</v>
      </c>
      <c r="J143">
        <f t="shared" si="20"/>
        <v>0.80441295647451672</v>
      </c>
      <c r="K143">
        <f t="shared" si="21"/>
        <v>42.840501523345431</v>
      </c>
      <c r="L143">
        <f t="shared" si="22"/>
        <v>2.4134842068980746</v>
      </c>
      <c r="M143">
        <f t="shared" si="23"/>
        <v>0.80976305044909436</v>
      </c>
      <c r="N143">
        <f t="shared" si="24"/>
        <v>42.890386328945148</v>
      </c>
      <c r="O143">
        <f t="shared" si="25"/>
        <v>2.4130993000358512</v>
      </c>
      <c r="Q143">
        <f t="shared" si="26"/>
        <v>2.4130993000358512</v>
      </c>
    </row>
    <row r="144" spans="1:17" x14ac:dyDescent="0.25">
      <c r="A144">
        <v>7.15</v>
      </c>
      <c r="B144">
        <v>3.8276167500000002</v>
      </c>
      <c r="C144">
        <v>68.67</v>
      </c>
      <c r="D144">
        <v>146.3065</v>
      </c>
      <c r="E144">
        <v>82.050999999999988</v>
      </c>
      <c r="F144">
        <f>C144/(1000*B144-D144)*100</f>
        <v>1.8653684513550577</v>
      </c>
      <c r="G144">
        <v>1</v>
      </c>
      <c r="H144">
        <f t="shared" si="18"/>
        <v>44.866122899172467</v>
      </c>
      <c r="I144">
        <f t="shared" si="19"/>
        <v>2.3511272537541825</v>
      </c>
      <c r="J144">
        <f t="shared" si="20"/>
        <v>0.78627849651351234</v>
      </c>
      <c r="K144">
        <f t="shared" si="21"/>
        <v>42.890149483194897</v>
      </c>
      <c r="L144">
        <f t="shared" si="22"/>
        <v>2.3662858897240802</v>
      </c>
      <c r="M144">
        <f t="shared" si="23"/>
        <v>0.79205393681804337</v>
      </c>
      <c r="N144">
        <f t="shared" si="24"/>
        <v>42.942384904602704</v>
      </c>
      <c r="O144">
        <f t="shared" si="25"/>
        <v>2.3658754054451792</v>
      </c>
      <c r="Q144">
        <f t="shared" si="26"/>
        <v>2.3658754054451792</v>
      </c>
    </row>
    <row r="145" spans="1:17" x14ac:dyDescent="0.25">
      <c r="A145">
        <v>7.2</v>
      </c>
      <c r="B145">
        <v>4.0138596</v>
      </c>
      <c r="C145">
        <v>75.537000000000006</v>
      </c>
      <c r="D145">
        <v>147.351</v>
      </c>
      <c r="E145">
        <v>82.60499999999999</v>
      </c>
      <c r="F145">
        <f>C145/(1000*B145-D145)*100</f>
        <v>1.9536229662078086</v>
      </c>
      <c r="G145">
        <v>1</v>
      </c>
      <c r="H145">
        <f t="shared" si="18"/>
        <v>46.807198111494472</v>
      </c>
      <c r="I145">
        <f t="shared" si="19"/>
        <v>2.3497902787352238</v>
      </c>
      <c r="J145">
        <f t="shared" si="20"/>
        <v>0.78604255424352987</v>
      </c>
      <c r="K145">
        <f t="shared" si="21"/>
        <v>44.807978356520735</v>
      </c>
      <c r="L145">
        <f t="shared" si="22"/>
        <v>2.3643409528872059</v>
      </c>
      <c r="M145">
        <f t="shared" si="23"/>
        <v>0.79158636109543512</v>
      </c>
      <c r="N145">
        <f t="shared" si="24"/>
        <v>44.858686033730514</v>
      </c>
      <c r="O145">
        <f t="shared" si="25"/>
        <v>2.3639631451500667</v>
      </c>
      <c r="Q145">
        <f t="shared" si="26"/>
        <v>2.3639631451500667</v>
      </c>
    </row>
    <row r="146" spans="1:17" x14ac:dyDescent="0.25">
      <c r="A146">
        <v>7.25</v>
      </c>
      <c r="B146">
        <v>3.0231967500000003</v>
      </c>
      <c r="C146">
        <v>60.822000000000003</v>
      </c>
      <c r="D146">
        <v>148.3955</v>
      </c>
      <c r="E146">
        <v>83.158999999999992</v>
      </c>
      <c r="F146">
        <f>C146/(1000*B146-D146)*100</f>
        <v>2.115694084938915</v>
      </c>
      <c r="G146">
        <v>1</v>
      </c>
      <c r="H146">
        <f t="shared" si="18"/>
        <v>34.569935304657349</v>
      </c>
      <c r="I146">
        <f t="shared" si="19"/>
        <v>2.4735298269982131</v>
      </c>
      <c r="J146">
        <f t="shared" si="20"/>
        <v>0.83346076734396979</v>
      </c>
      <c r="K146">
        <f t="shared" si="21"/>
        <v>33.452310822783275</v>
      </c>
      <c r="L146">
        <f t="shared" si="22"/>
        <v>2.4846895758805116</v>
      </c>
      <c r="M146">
        <f t="shared" si="23"/>
        <v>0.83771263166812548</v>
      </c>
      <c r="N146">
        <f t="shared" si="24"/>
        <v>33.480390052230952</v>
      </c>
      <c r="O146">
        <f t="shared" si="25"/>
        <v>2.4844042632351542</v>
      </c>
      <c r="Q146">
        <f t="shared" si="26"/>
        <v>2.4844042632351542</v>
      </c>
    </row>
    <row r="147" spans="1:17" x14ac:dyDescent="0.25">
      <c r="A147">
        <v>7.3</v>
      </c>
      <c r="B147">
        <v>3.4940767500000005</v>
      </c>
      <c r="C147">
        <v>77.499000000000009</v>
      </c>
      <c r="D147">
        <v>149.44</v>
      </c>
      <c r="E147">
        <v>83.712999999999994</v>
      </c>
      <c r="F147">
        <f>C147/(1000*B147-D147)*100</f>
        <v>2.3171126132008206</v>
      </c>
      <c r="G147">
        <v>1</v>
      </c>
      <c r="H147">
        <f t="shared" si="18"/>
        <v>39.953612342169087</v>
      </c>
      <c r="I147">
        <f t="shared" si="19"/>
        <v>2.4501306556023814</v>
      </c>
      <c r="J147">
        <f t="shared" si="20"/>
        <v>0.82481912825439874</v>
      </c>
      <c r="K147">
        <f t="shared" si="21"/>
        <v>38.640984054739882</v>
      </c>
      <c r="L147">
        <f t="shared" si="22"/>
        <v>2.4612121007954637</v>
      </c>
      <c r="M147">
        <f t="shared" si="23"/>
        <v>0.82904115887296304</v>
      </c>
      <c r="N147">
        <f t="shared" si="24"/>
        <v>38.672106747332585</v>
      </c>
      <c r="O147">
        <f t="shared" si="25"/>
        <v>2.4609446081165047</v>
      </c>
      <c r="Q147">
        <f t="shared" si="26"/>
        <v>2.4609446081165047</v>
      </c>
    </row>
    <row r="148" spans="1:17" x14ac:dyDescent="0.25">
      <c r="A148">
        <v>7.35</v>
      </c>
      <c r="B148">
        <v>3.3079810499999995</v>
      </c>
      <c r="C148">
        <v>74.556000000000012</v>
      </c>
      <c r="D148">
        <v>150.4845</v>
      </c>
      <c r="E148">
        <v>84.266999999999996</v>
      </c>
      <c r="F148">
        <f>C148/(1000*B148-D148)*100</f>
        <v>2.3612377343690221</v>
      </c>
      <c r="G148">
        <v>1</v>
      </c>
      <c r="H148">
        <f t="shared" si="18"/>
        <v>37.470143116522479</v>
      </c>
      <c r="I148">
        <f t="shared" si="19"/>
        <v>2.4767122150279337</v>
      </c>
      <c r="J148">
        <f t="shared" si="20"/>
        <v>0.83522014760777508</v>
      </c>
      <c r="K148">
        <f t="shared" si="21"/>
        <v>36.35054173184313</v>
      </c>
      <c r="L148">
        <f t="shared" si="22"/>
        <v>2.4868137891729951</v>
      </c>
      <c r="M148">
        <f t="shared" si="23"/>
        <v>0.83906884735704346</v>
      </c>
      <c r="N148">
        <f t="shared" si="24"/>
        <v>36.376306327392392</v>
      </c>
      <c r="O148">
        <f t="shared" si="25"/>
        <v>2.4865775225112907</v>
      </c>
      <c r="Q148">
        <f t="shared" si="26"/>
        <v>2.4865775225112907</v>
      </c>
    </row>
    <row r="149" spans="1:17" x14ac:dyDescent="0.25">
      <c r="A149">
        <v>7.4</v>
      </c>
      <c r="B149">
        <v>4.7399467500000005</v>
      </c>
      <c r="C149">
        <v>53.955000000000013</v>
      </c>
      <c r="D149">
        <v>151.529</v>
      </c>
      <c r="E149">
        <v>84.820999999999984</v>
      </c>
      <c r="F149">
        <f>C149/(1000*B149-D149)*100</f>
        <v>1.1758955469998347</v>
      </c>
      <c r="G149">
        <v>1</v>
      </c>
      <c r="H149">
        <f t="shared" ref="H149:H212" si="27">((1000*B149-D149)/101.3)*MIN((101.3/E149)^G149,1.7)</f>
        <v>54.095303639428934</v>
      </c>
      <c r="I149">
        <f t="shared" ref="I149:I212" si="28">SQRT((3.47-LOG(H149))^2+(LOG(F149)+1.22)^2)</f>
        <v>2.1637158325661416</v>
      </c>
      <c r="J149">
        <f t="shared" ref="J149:J212" si="29">MIN(0.381*I149+0.05*(E149/101.3)-0.15,1)</f>
        <v>0.71624197110207311</v>
      </c>
      <c r="K149">
        <f t="shared" ref="K149:K212" si="30">((1000*B149-D149)/101.3)*MIN((101.3/E149)^J149,1.7)</f>
        <v>51.437529316388989</v>
      </c>
      <c r="L149">
        <f t="shared" ref="L149:L212" si="31">SQRT((3.47-LOG(K149))^2+(LOG(F149)+1.22)^2)</f>
        <v>2.181317763729226</v>
      </c>
      <c r="M149">
        <f t="shared" ref="M149:M212" si="32">MIN(0.381*L149+0.05*(E149/101.3)-0.15,1)</f>
        <v>0.72294830687520828</v>
      </c>
      <c r="N149">
        <f t="shared" ref="N149:N212" si="33">((1000*B149-D149)/101.3)*MIN((101.3/E149)^M149,1.7)</f>
        <v>51.498810642304768</v>
      </c>
      <c r="O149">
        <f t="shared" ref="O149:O212" si="34">SQRT((3.47-LOG(N149))^2+(LOG(F149)+1.22)^2)</f>
        <v>2.1809008663316281</v>
      </c>
      <c r="Q149">
        <f t="shared" ref="Q149:Q212" si="35">O149</f>
        <v>2.1809008663316281</v>
      </c>
    </row>
    <row r="150" spans="1:17" x14ac:dyDescent="0.25">
      <c r="A150">
        <v>7.45</v>
      </c>
      <c r="B150">
        <v>2.2963738500000002</v>
      </c>
      <c r="C150">
        <v>37.278000000000006</v>
      </c>
      <c r="D150">
        <v>152.5735</v>
      </c>
      <c r="E150">
        <v>85.374999999999986</v>
      </c>
      <c r="F150">
        <f>C150/(1000*B150-D150)*100</f>
        <v>1.7388746111549054</v>
      </c>
      <c r="G150">
        <v>1</v>
      </c>
      <c r="H150">
        <f t="shared" si="27"/>
        <v>25.110399414348464</v>
      </c>
      <c r="I150">
        <f t="shared" si="28"/>
        <v>2.5333553721265254</v>
      </c>
      <c r="J150">
        <f t="shared" si="29"/>
        <v>0.85734808088682024</v>
      </c>
      <c r="K150">
        <f t="shared" si="30"/>
        <v>24.505164239584747</v>
      </c>
      <c r="L150">
        <f t="shared" si="31"/>
        <v>2.5420212965391897</v>
      </c>
      <c r="M150">
        <f t="shared" si="32"/>
        <v>0.86064979808804531</v>
      </c>
      <c r="N150">
        <f t="shared" si="33"/>
        <v>24.51900628500492</v>
      </c>
      <c r="O150">
        <f t="shared" si="34"/>
        <v>2.5418205560324041</v>
      </c>
      <c r="Q150">
        <f t="shared" si="35"/>
        <v>2.5418205560324041</v>
      </c>
    </row>
    <row r="151" spans="1:17" x14ac:dyDescent="0.25">
      <c r="A151">
        <v>7.5</v>
      </c>
      <c r="B151">
        <v>1.5317824500000001</v>
      </c>
      <c r="C151">
        <v>34.335000000000001</v>
      </c>
      <c r="D151">
        <v>153.61799999999999</v>
      </c>
      <c r="E151">
        <v>85.928999999999988</v>
      </c>
      <c r="F151">
        <f>C151/(1000*B151-D151)*100</f>
        <v>2.4913572542086682</v>
      </c>
      <c r="G151">
        <v>1</v>
      </c>
      <c r="H151">
        <f t="shared" si="27"/>
        <v>16.038409035366413</v>
      </c>
      <c r="I151">
        <f t="shared" si="28"/>
        <v>2.7825096179237949</v>
      </c>
      <c r="J151">
        <f t="shared" si="29"/>
        <v>0.95254929374782094</v>
      </c>
      <c r="K151">
        <f t="shared" si="30"/>
        <v>15.913657184215547</v>
      </c>
      <c r="L151">
        <f t="shared" si="31"/>
        <v>2.785270671146189</v>
      </c>
      <c r="M151">
        <f t="shared" si="32"/>
        <v>0.95360125502555293</v>
      </c>
      <c r="N151">
        <f t="shared" si="33"/>
        <v>15.916412332113685</v>
      </c>
      <c r="O151">
        <f t="shared" si="34"/>
        <v>2.7852094447217008</v>
      </c>
      <c r="Q151">
        <f t="shared" si="35"/>
        <v>2.7852094447217008</v>
      </c>
    </row>
    <row r="152" spans="1:17" x14ac:dyDescent="0.25">
      <c r="A152">
        <v>7.55</v>
      </c>
      <c r="B152">
        <v>1.6888896000000002</v>
      </c>
      <c r="C152">
        <v>31.392000000000003</v>
      </c>
      <c r="D152">
        <v>154.66249999999999</v>
      </c>
      <c r="E152">
        <v>86.48299999999999</v>
      </c>
      <c r="F152">
        <f>C152/(1000*B152-D152)*100</f>
        <v>2.0461116871159426</v>
      </c>
      <c r="G152">
        <v>1</v>
      </c>
      <c r="H152">
        <f t="shared" si="27"/>
        <v>17.74021599620735</v>
      </c>
      <c r="I152">
        <f t="shared" si="28"/>
        <v>2.6975485510279817</v>
      </c>
      <c r="J152">
        <f t="shared" si="29"/>
        <v>0.92045257247275691</v>
      </c>
      <c r="K152">
        <f t="shared" si="30"/>
        <v>17.518450463755062</v>
      </c>
      <c r="L152">
        <f t="shared" si="31"/>
        <v>2.702048496367591</v>
      </c>
      <c r="M152">
        <f t="shared" si="32"/>
        <v>0.92216705164714796</v>
      </c>
      <c r="N152">
        <f t="shared" si="33"/>
        <v>17.523200801919792</v>
      </c>
      <c r="O152">
        <f t="shared" si="34"/>
        <v>2.7019514719626909</v>
      </c>
      <c r="Q152">
        <f t="shared" si="35"/>
        <v>2.7019514719626909</v>
      </c>
    </row>
    <row r="153" spans="1:17" x14ac:dyDescent="0.25">
      <c r="A153">
        <v>7.6</v>
      </c>
      <c r="B153">
        <v>1.6888896000000002</v>
      </c>
      <c r="C153">
        <v>19.62</v>
      </c>
      <c r="D153">
        <v>155.70699999999999</v>
      </c>
      <c r="E153">
        <v>87.036999999999992</v>
      </c>
      <c r="F153">
        <f>C153/(1000*B153-D153)*100</f>
        <v>1.2796910165821085</v>
      </c>
      <c r="G153">
        <v>1</v>
      </c>
      <c r="H153">
        <f t="shared" si="27"/>
        <v>17.615296942679553</v>
      </c>
      <c r="I153">
        <f t="shared" si="28"/>
        <v>2.5899562611913987</v>
      </c>
      <c r="J153">
        <f t="shared" si="29"/>
        <v>0.87973335525725938</v>
      </c>
      <c r="K153">
        <f t="shared" si="30"/>
        <v>17.296719052678974</v>
      </c>
      <c r="L153">
        <f t="shared" si="31"/>
        <v>2.5967660478954424</v>
      </c>
      <c r="M153">
        <f t="shared" si="32"/>
        <v>0.88232788399150019</v>
      </c>
      <c r="N153">
        <f t="shared" si="33"/>
        <v>17.303530592109251</v>
      </c>
      <c r="O153">
        <f t="shared" si="34"/>
        <v>2.5966190725691103</v>
      </c>
      <c r="Q153">
        <f t="shared" si="35"/>
        <v>2.5966190725691103</v>
      </c>
    </row>
    <row r="154" spans="1:17" x14ac:dyDescent="0.25">
      <c r="A154">
        <v>7.65</v>
      </c>
      <c r="B154">
        <v>1.7575596</v>
      </c>
      <c r="C154">
        <v>18.639000000000003</v>
      </c>
      <c r="D154">
        <v>156.75149999999999</v>
      </c>
      <c r="E154">
        <v>87.59099999999998</v>
      </c>
      <c r="F154">
        <f>C154/(1000*B154-D154)*100</f>
        <v>1.1643494307656241</v>
      </c>
      <c r="G154">
        <v>1</v>
      </c>
      <c r="H154">
        <f t="shared" si="27"/>
        <v>18.27594273384252</v>
      </c>
      <c r="I154">
        <f t="shared" si="28"/>
        <v>2.5553483545755054</v>
      </c>
      <c r="J154">
        <f t="shared" si="29"/>
        <v>0.86682118804884511</v>
      </c>
      <c r="K154">
        <f t="shared" si="30"/>
        <v>17.925428735819246</v>
      </c>
      <c r="L154">
        <f t="shared" si="31"/>
        <v>2.5626192797257232</v>
      </c>
      <c r="M154">
        <f t="shared" si="32"/>
        <v>0.86959141053107814</v>
      </c>
      <c r="N154">
        <f t="shared" si="33"/>
        <v>17.93265078510505</v>
      </c>
      <c r="O154">
        <f t="shared" si="34"/>
        <v>2.5624679678447082</v>
      </c>
      <c r="Q154">
        <f t="shared" si="35"/>
        <v>2.5624679678447082</v>
      </c>
    </row>
    <row r="155" spans="1:17" x14ac:dyDescent="0.25">
      <c r="A155">
        <v>7.7</v>
      </c>
      <c r="B155">
        <v>1.5124567500000001</v>
      </c>
      <c r="C155">
        <v>14.715</v>
      </c>
      <c r="D155">
        <v>157.79599999999999</v>
      </c>
      <c r="E155">
        <v>88.144999999999982</v>
      </c>
      <c r="F155">
        <f>C155/(1000*B155-D155)*100</f>
        <v>1.0862498230645568</v>
      </c>
      <c r="G155">
        <v>1</v>
      </c>
      <c r="H155">
        <f t="shared" si="27"/>
        <v>15.368548981791371</v>
      </c>
      <c r="I155">
        <f t="shared" si="28"/>
        <v>2.6059786892332433</v>
      </c>
      <c r="J155">
        <f t="shared" si="29"/>
        <v>0.88638479076568399</v>
      </c>
      <c r="K155">
        <f t="shared" si="30"/>
        <v>15.127569974504306</v>
      </c>
      <c r="L155">
        <f t="shared" si="31"/>
        <v>2.6119947761769238</v>
      </c>
      <c r="M155">
        <f t="shared" si="32"/>
        <v>0.88867691989122621</v>
      </c>
      <c r="N155">
        <f t="shared" si="33"/>
        <v>15.132394056581298</v>
      </c>
      <c r="O155">
        <f t="shared" si="34"/>
        <v>2.6118733633675482</v>
      </c>
      <c r="Q155">
        <f t="shared" si="35"/>
        <v>2.6118733633675482</v>
      </c>
    </row>
    <row r="156" spans="1:17" x14ac:dyDescent="0.25">
      <c r="A156">
        <v>7.75</v>
      </c>
      <c r="B156">
        <v>4.6711296000000004</v>
      </c>
      <c r="C156">
        <v>6.8670000000000009</v>
      </c>
      <c r="D156">
        <v>158.84049999999999</v>
      </c>
      <c r="E156">
        <v>88.698999999999984</v>
      </c>
      <c r="F156">
        <f>C156/(1000*B156-D156)*100</f>
        <v>0.15218439793673683</v>
      </c>
      <c r="G156">
        <v>1</v>
      </c>
      <c r="H156">
        <f t="shared" si="27"/>
        <v>50.871927530186362</v>
      </c>
      <c r="I156">
        <f t="shared" si="28"/>
        <v>1.808842415643495</v>
      </c>
      <c r="J156">
        <f t="shared" si="29"/>
        <v>0.58294931574023079</v>
      </c>
      <c r="K156">
        <f t="shared" si="30"/>
        <v>48.130263387158898</v>
      </c>
      <c r="L156">
        <f t="shared" si="31"/>
        <v>1.8323073641327747</v>
      </c>
      <c r="M156">
        <f t="shared" si="32"/>
        <v>0.59188946111464635</v>
      </c>
      <c r="N156">
        <f t="shared" si="33"/>
        <v>48.18745632262678</v>
      </c>
      <c r="O156">
        <f t="shared" si="34"/>
        <v>1.8318041936931599</v>
      </c>
      <c r="Q156">
        <f t="shared" si="35"/>
        <v>1.8318041936931599</v>
      </c>
    </row>
    <row r="157" spans="1:17" x14ac:dyDescent="0.25">
      <c r="A157">
        <v>7.8</v>
      </c>
      <c r="B157">
        <v>5.9465767500000011</v>
      </c>
      <c r="C157">
        <v>15.696000000000002</v>
      </c>
      <c r="D157">
        <v>159.88499999999999</v>
      </c>
      <c r="E157">
        <v>89.252999999999986</v>
      </c>
      <c r="F157">
        <f>C157/(1000*B157-D157)*100</f>
        <v>0.27124306388015224</v>
      </c>
      <c r="G157">
        <v>1</v>
      </c>
      <c r="H157">
        <f t="shared" si="27"/>
        <v>64.834703035192106</v>
      </c>
      <c r="I157">
        <f t="shared" si="28"/>
        <v>1.7822681602976029</v>
      </c>
      <c r="J157">
        <f t="shared" si="29"/>
        <v>0.57309796966568682</v>
      </c>
      <c r="K157">
        <f t="shared" si="30"/>
        <v>61.423367840091757</v>
      </c>
      <c r="L157">
        <f t="shared" si="31"/>
        <v>1.8041284074972372</v>
      </c>
      <c r="M157">
        <f t="shared" si="32"/>
        <v>0.5814267238487475</v>
      </c>
      <c r="N157">
        <f t="shared" si="33"/>
        <v>61.488173868855512</v>
      </c>
      <c r="O157">
        <f t="shared" si="34"/>
        <v>1.8037015315071836</v>
      </c>
      <c r="Q157">
        <f t="shared" si="35"/>
        <v>1.8037015315071836</v>
      </c>
    </row>
    <row r="158" spans="1:17" x14ac:dyDescent="0.25">
      <c r="A158">
        <v>7.85</v>
      </c>
      <c r="B158">
        <v>6.1823110500000009</v>
      </c>
      <c r="C158">
        <v>29.43</v>
      </c>
      <c r="D158">
        <v>160.92949999999999</v>
      </c>
      <c r="E158">
        <v>89.806999999999988</v>
      </c>
      <c r="F158">
        <f>C158/(1000*B158-D158)*100</f>
        <v>0.48875826511940595</v>
      </c>
      <c r="G158">
        <v>1</v>
      </c>
      <c r="H158">
        <f t="shared" si="27"/>
        <v>67.04802019887093</v>
      </c>
      <c r="I158">
        <f t="shared" si="28"/>
        <v>1.8782755992222371</v>
      </c>
      <c r="J158">
        <f t="shared" si="29"/>
        <v>0.60995024910821327</v>
      </c>
      <c r="K158">
        <f t="shared" si="30"/>
        <v>63.971516561506668</v>
      </c>
      <c r="L158">
        <f t="shared" si="31"/>
        <v>1.8961520375520939</v>
      </c>
      <c r="M158">
        <f t="shared" si="32"/>
        <v>0.61676117211188874</v>
      </c>
      <c r="N158">
        <f t="shared" si="33"/>
        <v>64.024007209560324</v>
      </c>
      <c r="O158">
        <f t="shared" si="34"/>
        <v>1.8958394480078178</v>
      </c>
      <c r="Q158">
        <f t="shared" si="35"/>
        <v>1.8958394480078178</v>
      </c>
    </row>
    <row r="159" spans="1:17" x14ac:dyDescent="0.25">
      <c r="A159">
        <v>7.9</v>
      </c>
      <c r="B159">
        <v>7.3693210500000017</v>
      </c>
      <c r="C159">
        <v>45.126000000000005</v>
      </c>
      <c r="D159">
        <v>161.97399999999999</v>
      </c>
      <c r="E159">
        <v>90.360999999999976</v>
      </c>
      <c r="F159">
        <f>C159/(1000*B159-D159)*100</f>
        <v>0.6261111014489027</v>
      </c>
      <c r="G159">
        <v>1</v>
      </c>
      <c r="H159">
        <f t="shared" si="27"/>
        <v>79.761700844390873</v>
      </c>
      <c r="I159">
        <f t="shared" si="28"/>
        <v>1.8689164940582093</v>
      </c>
      <c r="J159">
        <f t="shared" si="29"/>
        <v>0.60665787525295956</v>
      </c>
      <c r="K159">
        <f t="shared" si="30"/>
        <v>76.255901447949114</v>
      </c>
      <c r="L159">
        <f t="shared" si="31"/>
        <v>1.8853264029074448</v>
      </c>
      <c r="M159">
        <f t="shared" si="32"/>
        <v>0.6129100505245183</v>
      </c>
      <c r="N159">
        <f t="shared" si="33"/>
        <v>76.310402623032076</v>
      </c>
      <c r="O159">
        <f t="shared" si="34"/>
        <v>1.885065103527519</v>
      </c>
      <c r="Q159">
        <f t="shared" si="35"/>
        <v>1.885065103527519</v>
      </c>
    </row>
    <row r="160" spans="1:17" x14ac:dyDescent="0.25">
      <c r="A160">
        <v>7.95</v>
      </c>
      <c r="B160">
        <v>7.2419382000000008</v>
      </c>
      <c r="C160">
        <v>51.993000000000009</v>
      </c>
      <c r="D160">
        <v>163.01849999999999</v>
      </c>
      <c r="E160">
        <v>90.914999999999978</v>
      </c>
      <c r="F160">
        <f>C160/(1000*B160-D160)*100</f>
        <v>0.73447647668612492</v>
      </c>
      <c r="G160">
        <v>1</v>
      </c>
      <c r="H160">
        <f t="shared" si="27"/>
        <v>77.863055601385938</v>
      </c>
      <c r="I160">
        <f t="shared" si="28"/>
        <v>1.916126925125397</v>
      </c>
      <c r="J160">
        <f t="shared" si="29"/>
        <v>0.62491849470179894</v>
      </c>
      <c r="K160">
        <f t="shared" si="30"/>
        <v>74.767421062317098</v>
      </c>
      <c r="L160">
        <f t="shared" si="31"/>
        <v>1.9306688164986014</v>
      </c>
      <c r="M160">
        <f t="shared" si="32"/>
        <v>0.63045895531498986</v>
      </c>
      <c r="N160">
        <f t="shared" si="33"/>
        <v>74.812239915177884</v>
      </c>
      <c r="O160">
        <f t="shared" si="34"/>
        <v>1.9304536400839181</v>
      </c>
      <c r="Q160">
        <f t="shared" si="35"/>
        <v>1.9304536400839181</v>
      </c>
    </row>
    <row r="161" spans="1:17" x14ac:dyDescent="0.25">
      <c r="A161">
        <v>8</v>
      </c>
      <c r="B161">
        <v>5.9272510500000006</v>
      </c>
      <c r="C161">
        <v>46.106999999999999</v>
      </c>
      <c r="D161">
        <v>164.06299999999999</v>
      </c>
      <c r="E161">
        <v>91.46899999999998</v>
      </c>
      <c r="F161">
        <f>C161/(1000*B161-D161)*100</f>
        <v>0.80002595091444217</v>
      </c>
      <c r="G161">
        <v>1</v>
      </c>
      <c r="H161">
        <f t="shared" si="27"/>
        <v>63.007008385354617</v>
      </c>
      <c r="I161">
        <f t="shared" si="28"/>
        <v>2.0130336175272889</v>
      </c>
      <c r="J161">
        <f t="shared" si="29"/>
        <v>0.66211338971916056</v>
      </c>
      <c r="K161">
        <f t="shared" si="30"/>
        <v>60.870726184023653</v>
      </c>
      <c r="L161">
        <f t="shared" si="31"/>
        <v>2.0254830350142838</v>
      </c>
      <c r="M161">
        <f t="shared" si="32"/>
        <v>0.66685661778170569</v>
      </c>
      <c r="N161">
        <f t="shared" si="33"/>
        <v>60.900208057600274</v>
      </c>
      <c r="O161">
        <f t="shared" si="34"/>
        <v>2.0253080337630549</v>
      </c>
      <c r="Q161">
        <f t="shared" si="35"/>
        <v>2.0253080337630549</v>
      </c>
    </row>
    <row r="162" spans="1:17" x14ac:dyDescent="0.25">
      <c r="A162">
        <v>8.0500000000000007</v>
      </c>
      <c r="B162">
        <v>5.5850782500000005</v>
      </c>
      <c r="C162">
        <v>33.354000000000006</v>
      </c>
      <c r="D162">
        <v>165.10750000000002</v>
      </c>
      <c r="E162">
        <v>92.022999999999996</v>
      </c>
      <c r="F162">
        <f>C162/(1000*B162-D162)*100</f>
        <v>0.61539077494099037</v>
      </c>
      <c r="G162">
        <v>1</v>
      </c>
      <c r="H162">
        <f t="shared" si="27"/>
        <v>58.898001043217462</v>
      </c>
      <c r="I162">
        <f t="shared" si="28"/>
        <v>1.9768772914712331</v>
      </c>
      <c r="J162">
        <f t="shared" si="29"/>
        <v>0.64861127470404423</v>
      </c>
      <c r="K162">
        <f t="shared" si="30"/>
        <v>56.943355748343429</v>
      </c>
      <c r="L162">
        <f t="shared" si="31"/>
        <v>1.9894952159062398</v>
      </c>
      <c r="M162">
        <f t="shared" si="32"/>
        <v>0.65341870391378176</v>
      </c>
      <c r="N162">
        <f t="shared" si="33"/>
        <v>56.969655033423457</v>
      </c>
      <c r="O162">
        <f t="shared" si="34"/>
        <v>1.9893223985306003</v>
      </c>
      <c r="Q162">
        <f t="shared" si="35"/>
        <v>1.9893223985306003</v>
      </c>
    </row>
    <row r="163" spans="1:17" x14ac:dyDescent="0.25">
      <c r="A163">
        <v>8.1</v>
      </c>
      <c r="B163">
        <v>5.7812782500000006</v>
      </c>
      <c r="C163">
        <v>46.106999999999999</v>
      </c>
      <c r="D163">
        <v>166.15199999999999</v>
      </c>
      <c r="E163">
        <v>92.576999999999984</v>
      </c>
      <c r="F163">
        <f>C163/(1000*B163-D163)*100</f>
        <v>0.82112134166173012</v>
      </c>
      <c r="G163">
        <v>1</v>
      </c>
      <c r="H163">
        <f t="shared" si="27"/>
        <v>60.653577562461528</v>
      </c>
      <c r="I163">
        <f t="shared" si="28"/>
        <v>2.0330601233483789</v>
      </c>
      <c r="J163">
        <f t="shared" si="29"/>
        <v>0.67029037886147758</v>
      </c>
      <c r="K163">
        <f t="shared" si="30"/>
        <v>58.87930633965626</v>
      </c>
      <c r="L163">
        <f t="shared" si="31"/>
        <v>2.0437727089056756</v>
      </c>
      <c r="M163">
        <f t="shared" si="32"/>
        <v>0.67437187395880771</v>
      </c>
      <c r="N163">
        <f t="shared" si="33"/>
        <v>58.900949698378312</v>
      </c>
      <c r="O163">
        <f t="shared" si="34"/>
        <v>2.0436399431559407</v>
      </c>
      <c r="Q163">
        <f t="shared" si="35"/>
        <v>2.0436399431559407</v>
      </c>
    </row>
    <row r="164" spans="1:17" x14ac:dyDescent="0.25">
      <c r="A164">
        <v>8.15</v>
      </c>
      <c r="B164">
        <v>6.0951982500000002</v>
      </c>
      <c r="C164">
        <v>60.822000000000003</v>
      </c>
      <c r="D164">
        <v>167.19650000000001</v>
      </c>
      <c r="E164">
        <v>93.131</v>
      </c>
      <c r="F164">
        <f>C164/(1000*B164-D164)*100</f>
        <v>1.0260118428608764</v>
      </c>
      <c r="G164">
        <v>1</v>
      </c>
      <c r="H164">
        <f t="shared" si="27"/>
        <v>63.652293543503234</v>
      </c>
      <c r="I164">
        <f t="shared" si="28"/>
        <v>2.0716929705277605</v>
      </c>
      <c r="J164">
        <f t="shared" si="29"/>
        <v>0.68528293884906288</v>
      </c>
      <c r="K164">
        <f t="shared" si="30"/>
        <v>61.99006718991955</v>
      </c>
      <c r="L164">
        <f t="shared" si="31"/>
        <v>2.0809467267740911</v>
      </c>
      <c r="M164">
        <f t="shared" si="32"/>
        <v>0.68880861997891485</v>
      </c>
      <c r="N164">
        <f t="shared" si="33"/>
        <v>62.00844605266029</v>
      </c>
      <c r="O164">
        <f t="shared" si="34"/>
        <v>2.0808429361189833</v>
      </c>
      <c r="Q164">
        <f t="shared" si="35"/>
        <v>2.0808429361189833</v>
      </c>
    </row>
    <row r="165" spans="1:17" x14ac:dyDescent="0.25">
      <c r="A165">
        <v>8.1999999999999993</v>
      </c>
      <c r="B165">
        <v>7.0174854</v>
      </c>
      <c r="C165">
        <v>77.499000000000009</v>
      </c>
      <c r="D165">
        <v>168.24099999999999</v>
      </c>
      <c r="E165">
        <v>93.684999999999988</v>
      </c>
      <c r="F165">
        <f>C165/(1000*B165-D165)*100</f>
        <v>1.1314970743342143</v>
      </c>
      <c r="G165">
        <v>1</v>
      </c>
      <c r="H165">
        <f t="shared" si="27"/>
        <v>73.109296045258048</v>
      </c>
      <c r="I165">
        <f t="shared" si="28"/>
        <v>2.0497602483965913</v>
      </c>
      <c r="J165">
        <f t="shared" si="29"/>
        <v>0.6772000169293283</v>
      </c>
      <c r="K165">
        <f t="shared" si="30"/>
        <v>71.288088454412829</v>
      </c>
      <c r="L165">
        <f t="shared" si="31"/>
        <v>2.0583554586627497</v>
      </c>
      <c r="M165">
        <f t="shared" si="32"/>
        <v>0.68047479204073469</v>
      </c>
      <c r="N165">
        <f t="shared" si="33"/>
        <v>71.306334706512402</v>
      </c>
      <c r="O165">
        <f t="shared" si="34"/>
        <v>2.0582681484972665</v>
      </c>
      <c r="Q165">
        <f t="shared" si="35"/>
        <v>2.0582681484972665</v>
      </c>
    </row>
    <row r="166" spans="1:17" x14ac:dyDescent="0.25">
      <c r="A166">
        <v>8.25</v>
      </c>
      <c r="B166">
        <v>8.0573453999999991</v>
      </c>
      <c r="C166">
        <v>61.803000000000011</v>
      </c>
      <c r="D166">
        <v>169.28549999999998</v>
      </c>
      <c r="E166">
        <v>94.238999999999976</v>
      </c>
      <c r="F166">
        <f>C166/(1000*B166-D166)*100</f>
        <v>0.7835006425344212</v>
      </c>
      <c r="G166">
        <v>1</v>
      </c>
      <c r="H166">
        <f t="shared" si="27"/>
        <v>83.702712252888944</v>
      </c>
      <c r="I166">
        <f t="shared" si="28"/>
        <v>1.9065934669668838</v>
      </c>
      <c r="J166">
        <f t="shared" si="29"/>
        <v>0.62292691841685066</v>
      </c>
      <c r="K166">
        <f t="shared" si="30"/>
        <v>81.453066485663996</v>
      </c>
      <c r="L166">
        <f t="shared" si="31"/>
        <v>1.9162080531005621</v>
      </c>
      <c r="M166">
        <f t="shared" si="32"/>
        <v>0.62659007573378211</v>
      </c>
      <c r="N166">
        <f t="shared" si="33"/>
        <v>81.474627648290351</v>
      </c>
      <c r="O166">
        <f t="shared" si="34"/>
        <v>1.9161145307528273</v>
      </c>
      <c r="Q166">
        <f t="shared" si="35"/>
        <v>1.9161145307528273</v>
      </c>
    </row>
    <row r="167" spans="1:17" x14ac:dyDescent="0.25">
      <c r="A167">
        <v>8.3000000000000007</v>
      </c>
      <c r="B167">
        <v>8.6257368000000021</v>
      </c>
      <c r="C167">
        <v>66.708000000000013</v>
      </c>
      <c r="D167">
        <v>170.33</v>
      </c>
      <c r="E167">
        <v>94.792999999999992</v>
      </c>
      <c r="F167">
        <f>C167/(1000*B167-D167)*100</f>
        <v>0.78893897807495195</v>
      </c>
      <c r="G167">
        <v>1</v>
      </c>
      <c r="H167">
        <f t="shared" si="27"/>
        <v>89.198641249881348</v>
      </c>
      <c r="I167">
        <f t="shared" si="28"/>
        <v>1.8860267943831348</v>
      </c>
      <c r="J167">
        <f t="shared" si="29"/>
        <v>0.61536446137468315</v>
      </c>
      <c r="K167">
        <f t="shared" si="30"/>
        <v>86.94967722969524</v>
      </c>
      <c r="L167">
        <f t="shared" si="31"/>
        <v>1.8949740161489821</v>
      </c>
      <c r="M167">
        <f t="shared" si="32"/>
        <v>0.61877335286747093</v>
      </c>
      <c r="N167">
        <f t="shared" si="33"/>
        <v>86.969357836713783</v>
      </c>
      <c r="O167">
        <f t="shared" si="34"/>
        <v>1.8948946204923049</v>
      </c>
      <c r="Q167">
        <f t="shared" si="35"/>
        <v>1.8948946204923049</v>
      </c>
    </row>
    <row r="168" spans="1:17" x14ac:dyDescent="0.25">
      <c r="A168">
        <v>8.35</v>
      </c>
      <c r="B168">
        <v>8.9198896500000018</v>
      </c>
      <c r="C168">
        <v>80.442000000000007</v>
      </c>
      <c r="D168">
        <v>171.37449999999998</v>
      </c>
      <c r="E168">
        <v>95.34699999999998</v>
      </c>
      <c r="F168">
        <f>C168/(1000*B168-D168)*100</f>
        <v>0.91949317822236387</v>
      </c>
      <c r="G168">
        <v>1</v>
      </c>
      <c r="H168">
        <f t="shared" si="27"/>
        <v>91.754487818179939</v>
      </c>
      <c r="I168">
        <f t="shared" si="28"/>
        <v>1.916496670947299</v>
      </c>
      <c r="J168">
        <f t="shared" si="29"/>
        <v>0.62724692955787065</v>
      </c>
      <c r="K168">
        <f t="shared" si="30"/>
        <v>89.706313641183883</v>
      </c>
      <c r="L168">
        <f t="shared" si="31"/>
        <v>1.9242175285578593</v>
      </c>
      <c r="M168">
        <f t="shared" si="32"/>
        <v>0.63018857630749414</v>
      </c>
      <c r="N168">
        <f t="shared" si="33"/>
        <v>89.722296832125252</v>
      </c>
      <c r="O168">
        <f t="shared" si="34"/>
        <v>1.9241565237599072</v>
      </c>
      <c r="Q168">
        <f t="shared" si="35"/>
        <v>1.9241565237599072</v>
      </c>
    </row>
    <row r="169" spans="1:17" x14ac:dyDescent="0.25">
      <c r="A169">
        <v>8.4</v>
      </c>
      <c r="B169">
        <v>9.2141896500000016</v>
      </c>
      <c r="C169">
        <v>84.366</v>
      </c>
      <c r="D169">
        <v>172.41900000000001</v>
      </c>
      <c r="E169">
        <v>95.900999999999996</v>
      </c>
      <c r="F169">
        <f>C169/(1000*B169-D169)*100</f>
        <v>0.93306945360309457</v>
      </c>
      <c r="G169">
        <v>1</v>
      </c>
      <c r="H169">
        <f t="shared" si="27"/>
        <v>94.282339600212737</v>
      </c>
      <c r="I169">
        <f t="shared" si="28"/>
        <v>1.9111838833067174</v>
      </c>
      <c r="J169">
        <f t="shared" si="29"/>
        <v>0.62549620267904982</v>
      </c>
      <c r="K169">
        <f t="shared" si="30"/>
        <v>92.36815898390519</v>
      </c>
      <c r="L169">
        <f t="shared" si="31"/>
        <v>1.9181627792011231</v>
      </c>
      <c r="M169">
        <f t="shared" si="32"/>
        <v>0.62815516201481836</v>
      </c>
      <c r="N169">
        <f t="shared" si="33"/>
        <v>92.381611650004928</v>
      </c>
      <c r="O169">
        <f t="shared" si="34"/>
        <v>1.9181131730480951</v>
      </c>
      <c r="Q169">
        <f t="shared" si="35"/>
        <v>1.9181131730480951</v>
      </c>
    </row>
    <row r="170" spans="1:17" x14ac:dyDescent="0.25">
      <c r="A170">
        <v>8.4499999999999993</v>
      </c>
      <c r="B170">
        <v>9.7830225000000013</v>
      </c>
      <c r="C170">
        <v>78.48</v>
      </c>
      <c r="D170">
        <v>173.4605</v>
      </c>
      <c r="E170">
        <v>96.451999999999998</v>
      </c>
      <c r="F170">
        <f>C170/(1000*B170-D170)*100</f>
        <v>0.81668654617140701</v>
      </c>
      <c r="G170">
        <v>1</v>
      </c>
      <c r="H170">
        <f t="shared" si="27"/>
        <v>99.630510513001312</v>
      </c>
      <c r="I170">
        <f t="shared" si="28"/>
        <v>1.85665788185851</v>
      </c>
      <c r="J170">
        <f t="shared" si="29"/>
        <v>0.6049937605892769</v>
      </c>
      <c r="K170">
        <f t="shared" si="30"/>
        <v>97.719093753080486</v>
      </c>
      <c r="L170">
        <f t="shared" si="31"/>
        <v>1.8633331202621564</v>
      </c>
      <c r="M170">
        <f t="shared" si="32"/>
        <v>0.60753702642106611</v>
      </c>
      <c r="N170">
        <f t="shared" si="33"/>
        <v>97.731282442798701</v>
      </c>
      <c r="O170">
        <f t="shared" si="34"/>
        <v>1.8632900964258365</v>
      </c>
      <c r="Q170">
        <f t="shared" si="35"/>
        <v>1.8632900964258365</v>
      </c>
    </row>
    <row r="171" spans="1:17" x14ac:dyDescent="0.25">
      <c r="A171">
        <v>8.5</v>
      </c>
      <c r="B171">
        <v>10.3222782</v>
      </c>
      <c r="C171">
        <v>92.213999999999999</v>
      </c>
      <c r="D171">
        <v>174.50200000000001</v>
      </c>
      <c r="E171">
        <v>97.003</v>
      </c>
      <c r="F171">
        <f>C171/(1000*B171-D171)*100</f>
        <v>0.90871140812112139</v>
      </c>
      <c r="G171">
        <v>1</v>
      </c>
      <c r="H171">
        <f t="shared" si="27"/>
        <v>104.61301403049389</v>
      </c>
      <c r="I171">
        <f t="shared" si="28"/>
        <v>1.8687935652814673</v>
      </c>
      <c r="J171">
        <f t="shared" si="29"/>
        <v>0.60988942043541772</v>
      </c>
      <c r="K171">
        <f t="shared" si="30"/>
        <v>102.85896837512804</v>
      </c>
      <c r="L171">
        <f t="shared" si="31"/>
        <v>1.8744987860050899</v>
      </c>
      <c r="M171">
        <f t="shared" si="32"/>
        <v>0.61206310953111787</v>
      </c>
      <c r="N171">
        <f t="shared" si="33"/>
        <v>102.86865994434399</v>
      </c>
      <c r="O171">
        <f t="shared" si="34"/>
        <v>1.874466965021347</v>
      </c>
      <c r="Q171">
        <f t="shared" si="35"/>
        <v>1.874466965021347</v>
      </c>
    </row>
    <row r="172" spans="1:17" x14ac:dyDescent="0.25">
      <c r="A172">
        <v>8.5500000000000007</v>
      </c>
      <c r="B172">
        <v>9.8609138999999999</v>
      </c>
      <c r="C172">
        <v>99.081000000000017</v>
      </c>
      <c r="D172">
        <v>175.54350000000002</v>
      </c>
      <c r="E172">
        <v>97.554000000000002</v>
      </c>
      <c r="F172">
        <f>C172/(1000*B172-D172)*100</f>
        <v>1.022996497893359</v>
      </c>
      <c r="G172">
        <v>1</v>
      </c>
      <c r="H172">
        <f t="shared" si="27"/>
        <v>99.282145273387044</v>
      </c>
      <c r="I172">
        <f t="shared" si="28"/>
        <v>1.9190359605612954</v>
      </c>
      <c r="J172">
        <f t="shared" si="29"/>
        <v>0.62930373749902624</v>
      </c>
      <c r="K172">
        <f t="shared" si="30"/>
        <v>97.905016336469785</v>
      </c>
      <c r="L172">
        <f t="shared" si="31"/>
        <v>1.9236965536196478</v>
      </c>
      <c r="M172">
        <f t="shared" si="32"/>
        <v>0.63107942345425849</v>
      </c>
      <c r="N172">
        <f t="shared" si="33"/>
        <v>97.911567228636045</v>
      </c>
      <c r="O172">
        <f t="shared" si="34"/>
        <v>1.9236742100568613</v>
      </c>
      <c r="Q172">
        <f t="shared" si="35"/>
        <v>1.9236742100568613</v>
      </c>
    </row>
    <row r="173" spans="1:17" x14ac:dyDescent="0.25">
      <c r="A173">
        <v>8.6</v>
      </c>
      <c r="B173">
        <v>8.811391050000001</v>
      </c>
      <c r="C173">
        <v>103.00500000000001</v>
      </c>
      <c r="D173">
        <v>176.58500000000001</v>
      </c>
      <c r="E173">
        <v>98.105000000000004</v>
      </c>
      <c r="F173">
        <f>C173/(1000*B173-D173)*100</f>
        <v>1.1929046165431823</v>
      </c>
      <c r="G173">
        <v>1</v>
      </c>
      <c r="H173">
        <f t="shared" si="27"/>
        <v>88.015962998827789</v>
      </c>
      <c r="I173">
        <f t="shared" si="28"/>
        <v>2.0020362574947228</v>
      </c>
      <c r="J173">
        <f t="shared" si="29"/>
        <v>0.66119881509265632</v>
      </c>
      <c r="K173">
        <f t="shared" si="30"/>
        <v>87.065461702675535</v>
      </c>
      <c r="L173">
        <f t="shared" si="31"/>
        <v>2.005631556005218</v>
      </c>
      <c r="M173">
        <f t="shared" si="32"/>
        <v>0.6625686238251548</v>
      </c>
      <c r="N173">
        <f t="shared" si="33"/>
        <v>87.069283937402275</v>
      </c>
      <c r="O173">
        <f t="shared" si="34"/>
        <v>2.0056170104900199</v>
      </c>
      <c r="Q173">
        <f t="shared" si="35"/>
        <v>2.0056170104900199</v>
      </c>
    </row>
    <row r="174" spans="1:17" x14ac:dyDescent="0.25">
      <c r="A174">
        <v>8.65</v>
      </c>
      <c r="B174">
        <v>6.731671050000001</v>
      </c>
      <c r="C174">
        <v>119.68199999999999</v>
      </c>
      <c r="D174">
        <v>177.62650000000002</v>
      </c>
      <c r="E174">
        <v>98.656000000000006</v>
      </c>
      <c r="F174">
        <f>C174/(1000*B174-D174)*100</f>
        <v>1.8260785242907751</v>
      </c>
      <c r="G174">
        <v>1</v>
      </c>
      <c r="H174">
        <f t="shared" si="27"/>
        <v>66.433309175316253</v>
      </c>
      <c r="I174">
        <f t="shared" si="28"/>
        <v>2.2157464083491916</v>
      </c>
      <c r="J174">
        <f t="shared" si="29"/>
        <v>0.74289434703020296</v>
      </c>
      <c r="K174">
        <f t="shared" si="30"/>
        <v>65.983110598843467</v>
      </c>
      <c r="L174">
        <f t="shared" si="31"/>
        <v>2.2179431930727742</v>
      </c>
      <c r="M174">
        <f t="shared" si="32"/>
        <v>0.7437313220098879</v>
      </c>
      <c r="N174">
        <f t="shared" si="33"/>
        <v>65.984571202511873</v>
      </c>
      <c r="O174">
        <f t="shared" si="34"/>
        <v>2.2179360388684777</v>
      </c>
      <c r="Q174">
        <f t="shared" si="35"/>
        <v>2.2179360388684777</v>
      </c>
    </row>
    <row r="175" spans="1:17" x14ac:dyDescent="0.25">
      <c r="A175">
        <v>8.6999999999999993</v>
      </c>
      <c r="B175">
        <v>4.4558982000000009</v>
      </c>
      <c r="C175">
        <v>138.321</v>
      </c>
      <c r="D175">
        <v>178.66799999999998</v>
      </c>
      <c r="E175">
        <v>99.206999999999979</v>
      </c>
      <c r="F175">
        <f>C175/(1000*B175-D175)*100</f>
        <v>3.233891877037621</v>
      </c>
      <c r="G175">
        <v>1</v>
      </c>
      <c r="H175">
        <f t="shared" si="27"/>
        <v>43.114197586863853</v>
      </c>
      <c r="I175">
        <f t="shared" si="28"/>
        <v>2.5220168327295132</v>
      </c>
      <c r="J175">
        <f t="shared" si="29"/>
        <v>0.85985534318109946</v>
      </c>
      <c r="K175">
        <f t="shared" si="30"/>
        <v>42.988233392922268</v>
      </c>
      <c r="L175">
        <f t="shared" si="31"/>
        <v>2.5229417330788477</v>
      </c>
      <c r="M175">
        <f t="shared" si="32"/>
        <v>0.86020773021419605</v>
      </c>
      <c r="N175">
        <f t="shared" si="33"/>
        <v>42.988549661885202</v>
      </c>
      <c r="O175">
        <f t="shared" si="34"/>
        <v>2.5229394070837765</v>
      </c>
      <c r="Q175">
        <f t="shared" si="35"/>
        <v>2.5229394070837765</v>
      </c>
    </row>
    <row r="176" spans="1:17" x14ac:dyDescent="0.25">
      <c r="A176">
        <v>8.75</v>
      </c>
      <c r="B176">
        <v>3.0139753500000004</v>
      </c>
      <c r="C176">
        <v>131.45400000000001</v>
      </c>
      <c r="D176">
        <v>179.70949999999999</v>
      </c>
      <c r="E176">
        <v>99.757999999999981</v>
      </c>
      <c r="F176">
        <f>C176/(1000*B176-D176)*100</f>
        <v>4.6380264575392598</v>
      </c>
      <c r="G176">
        <v>1</v>
      </c>
      <c r="H176">
        <f t="shared" si="27"/>
        <v>28.411414122175675</v>
      </c>
      <c r="I176">
        <f t="shared" si="28"/>
        <v>2.7612595147418229</v>
      </c>
      <c r="J176">
        <f t="shared" si="29"/>
        <v>0.9512787694897834</v>
      </c>
      <c r="K176">
        <f t="shared" si="30"/>
        <v>28.390188992511682</v>
      </c>
      <c r="L176">
        <f t="shared" si="31"/>
        <v>2.7614965499921773</v>
      </c>
      <c r="M176">
        <f t="shared" si="32"/>
        <v>0.9513690799201685</v>
      </c>
      <c r="N176">
        <f t="shared" si="33"/>
        <v>28.390228321069664</v>
      </c>
      <c r="O176">
        <f t="shared" si="34"/>
        <v>2.7614961106034839</v>
      </c>
      <c r="Q176">
        <f t="shared" si="35"/>
        <v>2.7614961106034839</v>
      </c>
    </row>
    <row r="177" spans="1:17" x14ac:dyDescent="0.25">
      <c r="A177">
        <v>8.8000000000000007</v>
      </c>
      <c r="B177">
        <v>2.8379839499999999</v>
      </c>
      <c r="C177">
        <v>94.176000000000002</v>
      </c>
      <c r="D177">
        <v>180.751</v>
      </c>
      <c r="E177">
        <v>100.30899999999998</v>
      </c>
      <c r="F177">
        <f>C177/(1000*B177-D177)*100</f>
        <v>3.5441378972814568</v>
      </c>
      <c r="G177">
        <v>1</v>
      </c>
      <c r="H177">
        <f t="shared" si="27"/>
        <v>26.490473935539185</v>
      </c>
      <c r="I177">
        <f t="shared" si="28"/>
        <v>2.7057363996138775</v>
      </c>
      <c r="J177">
        <f t="shared" si="29"/>
        <v>0.93039642708803039</v>
      </c>
      <c r="K177">
        <f t="shared" si="30"/>
        <v>26.472353446475026</v>
      </c>
      <c r="L177">
        <f t="shared" si="31"/>
        <v>2.7059612221697429</v>
      </c>
      <c r="M177">
        <f t="shared" si="32"/>
        <v>0.93048208448181524</v>
      </c>
      <c r="N177">
        <f t="shared" si="33"/>
        <v>26.472375738772229</v>
      </c>
      <c r="O177">
        <f t="shared" si="34"/>
        <v>2.7059609454840721</v>
      </c>
      <c r="Q177">
        <f t="shared" si="35"/>
        <v>2.7059609454840721</v>
      </c>
    </row>
    <row r="178" spans="1:17" x14ac:dyDescent="0.25">
      <c r="A178">
        <v>8.85</v>
      </c>
      <c r="B178">
        <v>6.9006483000000012</v>
      </c>
      <c r="C178">
        <v>68.67</v>
      </c>
      <c r="D178">
        <v>181.79249999999999</v>
      </c>
      <c r="E178">
        <v>100.85999999999999</v>
      </c>
      <c r="F178">
        <f>C178/(1000*B178-D178)*100</f>
        <v>1.0220490220968872</v>
      </c>
      <c r="G178">
        <v>1</v>
      </c>
      <c r="H178">
        <f t="shared" si="27"/>
        <v>66.61566329565737</v>
      </c>
      <c r="I178">
        <f t="shared" si="28"/>
        <v>2.0548264017407383</v>
      </c>
      <c r="J178">
        <f t="shared" si="29"/>
        <v>0.68267168236035847</v>
      </c>
      <c r="K178">
        <f t="shared" si="30"/>
        <v>66.523708708761063</v>
      </c>
      <c r="L178">
        <f t="shared" si="31"/>
        <v>2.0553071038687354</v>
      </c>
      <c r="M178">
        <f t="shared" si="32"/>
        <v>0.68285482987112545</v>
      </c>
      <c r="N178">
        <f t="shared" si="33"/>
        <v>66.523761744152154</v>
      </c>
      <c r="O178">
        <f t="shared" si="34"/>
        <v>2.0553068264111971</v>
      </c>
      <c r="Q178">
        <f t="shared" si="35"/>
        <v>2.0553068264111971</v>
      </c>
    </row>
    <row r="179" spans="1:17" x14ac:dyDescent="0.25">
      <c r="A179">
        <v>8.9</v>
      </c>
      <c r="B179">
        <v>6.9892326000000002</v>
      </c>
      <c r="C179">
        <v>66.708000000000013</v>
      </c>
      <c r="D179">
        <v>182.834</v>
      </c>
      <c r="E179">
        <v>101.41099999999999</v>
      </c>
      <c r="F179">
        <f>C179/(1000*B179-D179)*100</f>
        <v>0.98007777563894083</v>
      </c>
      <c r="G179">
        <v>1</v>
      </c>
      <c r="H179">
        <f t="shared" si="27"/>
        <v>67.11696561516996</v>
      </c>
      <c r="I179">
        <f t="shared" si="28"/>
        <v>2.041360366069005</v>
      </c>
      <c r="J179">
        <f t="shared" si="29"/>
        <v>0.6778130872314222</v>
      </c>
      <c r="K179">
        <f t="shared" si="30"/>
        <v>67.140651659203485</v>
      </c>
      <c r="L179">
        <f t="shared" si="31"/>
        <v>2.0412370206611232</v>
      </c>
      <c r="M179">
        <f t="shared" si="32"/>
        <v>0.67776609263101928</v>
      </c>
      <c r="N179">
        <f t="shared" si="33"/>
        <v>67.140655114690205</v>
      </c>
      <c r="O179">
        <f t="shared" si="34"/>
        <v>2.0412370026700981</v>
      </c>
      <c r="Q179">
        <f t="shared" si="35"/>
        <v>2.0412370026700981</v>
      </c>
    </row>
    <row r="180" spans="1:17" x14ac:dyDescent="0.25">
      <c r="A180">
        <v>8.9499999999999993</v>
      </c>
      <c r="B180">
        <v>6.5770654500000001</v>
      </c>
      <c r="C180">
        <v>56.897999999999996</v>
      </c>
      <c r="D180">
        <v>183.87549999999999</v>
      </c>
      <c r="E180">
        <v>101.96199999999999</v>
      </c>
      <c r="F180">
        <f>C180/(1000*B180-D180)*100</f>
        <v>0.8899782494339934</v>
      </c>
      <c r="G180">
        <v>1</v>
      </c>
      <c r="H180">
        <f t="shared" si="27"/>
        <v>62.701692297130315</v>
      </c>
      <c r="I180">
        <f t="shared" si="28"/>
        <v>2.0409416528380175</v>
      </c>
      <c r="J180">
        <f t="shared" si="29"/>
        <v>0.67792552195241007</v>
      </c>
      <c r="K180">
        <f t="shared" si="30"/>
        <v>62.833373728359966</v>
      </c>
      <c r="L180">
        <f t="shared" si="31"/>
        <v>2.0401949841208333</v>
      </c>
      <c r="M180">
        <f t="shared" si="32"/>
        <v>0.67764104117116286</v>
      </c>
      <c r="N180">
        <f t="shared" si="33"/>
        <v>62.833490161615188</v>
      </c>
      <c r="O180">
        <f t="shared" si="34"/>
        <v>2.0401943246650522</v>
      </c>
      <c r="Q180">
        <f t="shared" si="35"/>
        <v>2.0401943246650522</v>
      </c>
    </row>
    <row r="181" spans="1:17" x14ac:dyDescent="0.25">
      <c r="A181">
        <v>9</v>
      </c>
      <c r="B181">
        <v>6.3116068500000004</v>
      </c>
      <c r="C181">
        <v>61.803000000000011</v>
      </c>
      <c r="D181">
        <v>184.917</v>
      </c>
      <c r="E181">
        <v>102.51299999999999</v>
      </c>
      <c r="F181">
        <f>C181/(1000*B181-D181)*100</f>
        <v>1.0087502634069196</v>
      </c>
      <c r="G181">
        <v>1</v>
      </c>
      <c r="H181">
        <f t="shared" si="27"/>
        <v>59.765003950718445</v>
      </c>
      <c r="I181">
        <f t="shared" si="28"/>
        <v>2.0894421202294442</v>
      </c>
      <c r="J181">
        <f t="shared" si="29"/>
        <v>0.69667616449053771</v>
      </c>
      <c r="K181">
        <f t="shared" si="30"/>
        <v>59.981177118183076</v>
      </c>
      <c r="L181">
        <f t="shared" si="31"/>
        <v>2.0881713871510481</v>
      </c>
      <c r="M181">
        <f t="shared" si="32"/>
        <v>0.69619201518766871</v>
      </c>
      <c r="N181">
        <f t="shared" si="33"/>
        <v>59.981522786511441</v>
      </c>
      <c r="O181">
        <f t="shared" si="34"/>
        <v>2.088169359197857</v>
      </c>
      <c r="Q181">
        <f t="shared" si="35"/>
        <v>2.088169359197857</v>
      </c>
    </row>
    <row r="182" spans="1:17" x14ac:dyDescent="0.25">
      <c r="A182">
        <v>9.0500000000000007</v>
      </c>
      <c r="B182">
        <v>6.7653683999999998</v>
      </c>
      <c r="C182">
        <v>59.840999999999994</v>
      </c>
      <c r="D182">
        <v>185.95850000000002</v>
      </c>
      <c r="E182">
        <v>103.06400000000001</v>
      </c>
      <c r="F182">
        <f>C182/(1000*B182-D182)*100</f>
        <v>0.90951925643058051</v>
      </c>
      <c r="G182">
        <v>1</v>
      </c>
      <c r="H182">
        <f t="shared" si="27"/>
        <v>63.838099627415964</v>
      </c>
      <c r="I182">
        <f t="shared" si="28"/>
        <v>2.0399892803979887</v>
      </c>
      <c r="J182">
        <f t="shared" si="29"/>
        <v>0.67810659697674713</v>
      </c>
      <c r="K182">
        <f t="shared" si="30"/>
        <v>64.193840903821425</v>
      </c>
      <c r="L182">
        <f t="shared" si="31"/>
        <v>2.0380200722060939</v>
      </c>
      <c r="M182">
        <f t="shared" si="32"/>
        <v>0.67735632865563533</v>
      </c>
      <c r="N182">
        <f t="shared" si="33"/>
        <v>64.194672376056602</v>
      </c>
      <c r="O182">
        <f t="shared" si="34"/>
        <v>2.038015483496491</v>
      </c>
      <c r="Q182">
        <f t="shared" si="35"/>
        <v>2.038015483496491</v>
      </c>
    </row>
    <row r="183" spans="1:17" x14ac:dyDescent="0.25">
      <c r="A183">
        <v>9.1</v>
      </c>
      <c r="B183">
        <v>6.2931640500000006</v>
      </c>
      <c r="C183">
        <v>59.840999999999994</v>
      </c>
      <c r="D183">
        <v>187</v>
      </c>
      <c r="E183">
        <v>103.61499999999999</v>
      </c>
      <c r="F183">
        <f>C183/(1000*B183-D183)*100</f>
        <v>0.98000970019794986</v>
      </c>
      <c r="G183">
        <v>1</v>
      </c>
      <c r="H183">
        <f t="shared" si="27"/>
        <v>58.931274911933606</v>
      </c>
      <c r="I183">
        <f t="shared" si="28"/>
        <v>2.0870800882488796</v>
      </c>
      <c r="J183">
        <f t="shared" si="29"/>
        <v>0.69632015922993074</v>
      </c>
      <c r="K183">
        <f t="shared" si="30"/>
        <v>59.33704348074339</v>
      </c>
      <c r="L183">
        <f t="shared" si="31"/>
        <v>2.0846539304722702</v>
      </c>
      <c r="M183">
        <f t="shared" si="32"/>
        <v>0.69539579311704247</v>
      </c>
      <c r="N183">
        <f t="shared" si="33"/>
        <v>59.338282848441651</v>
      </c>
      <c r="O183">
        <f t="shared" si="34"/>
        <v>2.084646547723092</v>
      </c>
      <c r="Q183">
        <f t="shared" si="35"/>
        <v>2.084646547723092</v>
      </c>
    </row>
    <row r="184" spans="1:17" x14ac:dyDescent="0.25">
      <c r="A184">
        <v>9.15</v>
      </c>
      <c r="B184">
        <v>6.0770497500000005</v>
      </c>
      <c r="C184">
        <v>65.727000000000004</v>
      </c>
      <c r="D184">
        <v>188.04150000000001</v>
      </c>
      <c r="E184">
        <v>104.166</v>
      </c>
      <c r="F184">
        <f>C184/(1000*B184-D184)*100</f>
        <v>1.1160962459171289</v>
      </c>
      <c r="G184">
        <v>1</v>
      </c>
      <c r="H184">
        <f t="shared" si="27"/>
        <v>56.534841022982548</v>
      </c>
      <c r="I184">
        <f t="shared" si="28"/>
        <v>2.1348314192132336</v>
      </c>
      <c r="J184">
        <f t="shared" si="29"/>
        <v>0.71478538078934362</v>
      </c>
      <c r="K184">
        <f t="shared" si="30"/>
        <v>56.986500778834127</v>
      </c>
      <c r="L184">
        <f t="shared" si="31"/>
        <v>2.1320518605931933</v>
      </c>
      <c r="M184">
        <f t="shared" si="32"/>
        <v>0.71372636895510833</v>
      </c>
      <c r="N184">
        <f t="shared" si="33"/>
        <v>56.988184513307417</v>
      </c>
      <c r="O184">
        <f t="shared" si="34"/>
        <v>2.1320415436804572</v>
      </c>
      <c r="Q184">
        <f t="shared" si="35"/>
        <v>2.1320415436804572</v>
      </c>
    </row>
    <row r="185" spans="1:17" x14ac:dyDescent="0.25">
      <c r="A185">
        <v>9.1999999999999993</v>
      </c>
      <c r="B185">
        <v>6.361098300000001</v>
      </c>
      <c r="C185">
        <v>58.86</v>
      </c>
      <c r="D185">
        <v>189.083</v>
      </c>
      <c r="E185">
        <v>104.717</v>
      </c>
      <c r="F185">
        <f>C185/(1000*B185-D185)*100</f>
        <v>0.95365933392938906</v>
      </c>
      <c r="G185">
        <v>1</v>
      </c>
      <c r="H185">
        <f t="shared" si="27"/>
        <v>58.939955308116168</v>
      </c>
      <c r="I185">
        <f t="shared" si="28"/>
        <v>2.0801805310243391</v>
      </c>
      <c r="J185">
        <f t="shared" si="29"/>
        <v>0.69423535685136883</v>
      </c>
      <c r="K185">
        <f t="shared" si="30"/>
        <v>59.540870748480721</v>
      </c>
      <c r="L185">
        <f t="shared" si="31"/>
        <v>2.0765827143630529</v>
      </c>
      <c r="M185">
        <f t="shared" si="32"/>
        <v>0.69286458870341883</v>
      </c>
      <c r="N185">
        <f t="shared" si="33"/>
        <v>59.543578450105244</v>
      </c>
      <c r="O185">
        <f t="shared" si="34"/>
        <v>2.0765665920616465</v>
      </c>
      <c r="Q185">
        <f t="shared" si="35"/>
        <v>2.0765665920616465</v>
      </c>
    </row>
    <row r="186" spans="1:17" x14ac:dyDescent="0.25">
      <c r="A186">
        <v>9.25</v>
      </c>
      <c r="B186">
        <v>6.3209754</v>
      </c>
      <c r="C186">
        <v>56.897999999999996</v>
      </c>
      <c r="D186">
        <v>190.12450000000001</v>
      </c>
      <c r="E186">
        <v>105.268</v>
      </c>
      <c r="F186">
        <f>C186/(1000*B186-D186)*100</f>
        <v>0.92806041001584283</v>
      </c>
      <c r="G186">
        <v>1</v>
      </c>
      <c r="H186">
        <f t="shared" si="27"/>
        <v>58.240404491393392</v>
      </c>
      <c r="I186">
        <f t="shared" si="28"/>
        <v>2.0776422327157014</v>
      </c>
      <c r="J186">
        <f t="shared" si="29"/>
        <v>0.69354022965777207</v>
      </c>
      <c r="K186">
        <f t="shared" si="30"/>
        <v>58.930246026162848</v>
      </c>
      <c r="L186">
        <f t="shared" si="31"/>
        <v>2.0734481887592975</v>
      </c>
      <c r="M186">
        <f t="shared" si="32"/>
        <v>0.69194229891038217</v>
      </c>
      <c r="N186">
        <f t="shared" si="33"/>
        <v>58.933864301235438</v>
      </c>
      <c r="O186">
        <f t="shared" si="34"/>
        <v>2.0734263311580103</v>
      </c>
      <c r="Q186">
        <f t="shared" si="35"/>
        <v>2.0734263311580103</v>
      </c>
    </row>
    <row r="187" spans="1:17" x14ac:dyDescent="0.25">
      <c r="A187">
        <v>9.3000000000000007</v>
      </c>
      <c r="B187">
        <v>6.7621310999999995</v>
      </c>
      <c r="C187">
        <v>45.126000000000005</v>
      </c>
      <c r="D187">
        <v>191.16600000000003</v>
      </c>
      <c r="E187">
        <v>105.81900000000002</v>
      </c>
      <c r="F187">
        <f>C187/(1000*B187-D187)*100</f>
        <v>0.68674843517278783</v>
      </c>
      <c r="G187">
        <v>1</v>
      </c>
      <c r="H187">
        <f t="shared" si="27"/>
        <v>62.096269101012091</v>
      </c>
      <c r="I187">
        <f t="shared" si="28"/>
        <v>1.9821530277863033</v>
      </c>
      <c r="J187">
        <f t="shared" si="29"/>
        <v>0.65743080704166545</v>
      </c>
      <c r="K187">
        <f t="shared" si="30"/>
        <v>63.031644073476293</v>
      </c>
      <c r="L187">
        <f t="shared" si="31"/>
        <v>1.9766627650776039</v>
      </c>
      <c r="M187">
        <f t="shared" si="32"/>
        <v>0.65533901694965102</v>
      </c>
      <c r="N187">
        <f t="shared" si="33"/>
        <v>63.037398709839138</v>
      </c>
      <c r="O187">
        <f t="shared" si="34"/>
        <v>1.9766292592060921</v>
      </c>
      <c r="Q187">
        <f t="shared" si="35"/>
        <v>1.9766292592060921</v>
      </c>
    </row>
    <row r="188" spans="1:17" x14ac:dyDescent="0.25">
      <c r="A188">
        <v>9.35</v>
      </c>
      <c r="B188">
        <v>6.3887625000000003</v>
      </c>
      <c r="C188">
        <v>74.556000000000012</v>
      </c>
      <c r="D188">
        <v>192.20749999999998</v>
      </c>
      <c r="E188">
        <v>106.36999999999998</v>
      </c>
      <c r="F188">
        <f>C188/(1000*B188-D188)*100</f>
        <v>1.2031846727738236</v>
      </c>
      <c r="G188">
        <v>1</v>
      </c>
      <c r="H188">
        <f t="shared" si="27"/>
        <v>58.254724076337332</v>
      </c>
      <c r="I188">
        <f t="shared" si="28"/>
        <v>2.1440055868159904</v>
      </c>
      <c r="J188">
        <f t="shared" si="29"/>
        <v>0.71936859649397034</v>
      </c>
      <c r="K188">
        <f t="shared" si="30"/>
        <v>59.058615455407484</v>
      </c>
      <c r="L188">
        <f t="shared" si="31"/>
        <v>2.1392761918136158</v>
      </c>
      <c r="M188">
        <f t="shared" si="32"/>
        <v>0.71756669699806563</v>
      </c>
      <c r="N188">
        <f t="shared" si="33"/>
        <v>59.063812822983934</v>
      </c>
      <c r="O188">
        <f t="shared" si="34"/>
        <v>2.1392458446799876</v>
      </c>
      <c r="Q188">
        <f t="shared" si="35"/>
        <v>2.1392458446799876</v>
      </c>
    </row>
    <row r="189" spans="1:17" x14ac:dyDescent="0.25">
      <c r="A189">
        <v>9.4</v>
      </c>
      <c r="B189">
        <v>5.2508024999999998</v>
      </c>
      <c r="C189">
        <v>87.308999999999997</v>
      </c>
      <c r="D189">
        <v>193.24900000000002</v>
      </c>
      <c r="E189">
        <v>106.92100000000001</v>
      </c>
      <c r="F189">
        <f>C189/(1000*B189-D189)*100</f>
        <v>1.7263089752782643</v>
      </c>
      <c r="G189">
        <v>1</v>
      </c>
      <c r="H189">
        <f t="shared" si="27"/>
        <v>47.301778883474718</v>
      </c>
      <c r="I189">
        <f t="shared" si="28"/>
        <v>2.3120681847261744</v>
      </c>
      <c r="J189">
        <f t="shared" si="29"/>
        <v>0.78367241075974448</v>
      </c>
      <c r="K189">
        <f t="shared" si="30"/>
        <v>47.857623321419965</v>
      </c>
      <c r="L189">
        <f t="shared" si="31"/>
        <v>2.3081311430140414</v>
      </c>
      <c r="M189">
        <f t="shared" si="32"/>
        <v>0.78217239786742188</v>
      </c>
      <c r="N189">
        <f t="shared" si="33"/>
        <v>47.861500254395438</v>
      </c>
      <c r="O189">
        <f t="shared" si="34"/>
        <v>2.3081038591049712</v>
      </c>
      <c r="Q189">
        <f t="shared" si="35"/>
        <v>2.3081038591049712</v>
      </c>
    </row>
    <row r="190" spans="1:17" x14ac:dyDescent="0.25">
      <c r="A190">
        <v>9.4499999999999993</v>
      </c>
      <c r="B190">
        <v>5.2704224999999996</v>
      </c>
      <c r="C190">
        <v>82.403999999999996</v>
      </c>
      <c r="D190">
        <v>194.29049999999998</v>
      </c>
      <c r="E190">
        <v>107.47199999999998</v>
      </c>
      <c r="F190">
        <f>C190/(1000*B190-D190)*100</f>
        <v>1.6233620402306324</v>
      </c>
      <c r="G190">
        <v>1</v>
      </c>
      <c r="H190">
        <f t="shared" si="27"/>
        <v>47.232134881643596</v>
      </c>
      <c r="I190">
        <f t="shared" si="28"/>
        <v>2.2958333696391819</v>
      </c>
      <c r="J190">
        <f t="shared" si="29"/>
        <v>0.77775891067359448</v>
      </c>
      <c r="K190">
        <f t="shared" si="30"/>
        <v>47.85706221677367</v>
      </c>
      <c r="L190">
        <f t="shared" si="31"/>
        <v>2.2913710687301654</v>
      </c>
      <c r="M190">
        <f t="shared" si="32"/>
        <v>0.7760587740272592</v>
      </c>
      <c r="N190">
        <f t="shared" si="33"/>
        <v>47.861874619136778</v>
      </c>
      <c r="O190">
        <f t="shared" si="34"/>
        <v>2.2913369536020474</v>
      </c>
      <c r="Q190">
        <f t="shared" si="35"/>
        <v>2.2913369536020474</v>
      </c>
    </row>
    <row r="191" spans="1:17" x14ac:dyDescent="0.25">
      <c r="A191">
        <v>9.5</v>
      </c>
      <c r="B191">
        <v>5.5451025000000005</v>
      </c>
      <c r="C191">
        <v>47.088000000000001</v>
      </c>
      <c r="D191">
        <v>195.33199999999999</v>
      </c>
      <c r="E191">
        <v>108.02299999999998</v>
      </c>
      <c r="F191">
        <f>C191/(1000*B191-D191)*100</f>
        <v>0.88018729027721843</v>
      </c>
      <c r="G191">
        <v>1</v>
      </c>
      <c r="H191">
        <f t="shared" si="27"/>
        <v>49.524365181489138</v>
      </c>
      <c r="I191">
        <f t="shared" si="28"/>
        <v>2.1230880866951201</v>
      </c>
      <c r="J191">
        <f t="shared" si="29"/>
        <v>0.71221492233390093</v>
      </c>
      <c r="K191">
        <f t="shared" si="30"/>
        <v>50.448711064732997</v>
      </c>
      <c r="L191">
        <f t="shared" si="31"/>
        <v>2.1163775669573734</v>
      </c>
      <c r="M191">
        <f t="shared" si="32"/>
        <v>0.70965821431381948</v>
      </c>
      <c r="N191">
        <f t="shared" si="33"/>
        <v>50.456999879605547</v>
      </c>
      <c r="O191">
        <f t="shared" si="34"/>
        <v>2.1163179913342289</v>
      </c>
      <c r="Q191">
        <f t="shared" si="35"/>
        <v>2.1163179913342289</v>
      </c>
    </row>
    <row r="192" spans="1:17" x14ac:dyDescent="0.25">
      <c r="A192">
        <v>9.5500000000000007</v>
      </c>
      <c r="B192">
        <v>4.6029010500000007</v>
      </c>
      <c r="C192">
        <v>90.25200000000001</v>
      </c>
      <c r="D192">
        <v>196.37350000000001</v>
      </c>
      <c r="E192">
        <v>108.574</v>
      </c>
      <c r="F192">
        <f>C192/(1000*B192-D192)*100</f>
        <v>2.0481433277320598</v>
      </c>
      <c r="G192">
        <v>1</v>
      </c>
      <c r="H192">
        <f t="shared" si="27"/>
        <v>40.585476725551246</v>
      </c>
      <c r="I192">
        <f t="shared" si="28"/>
        <v>2.4105452364394209</v>
      </c>
      <c r="J192">
        <f t="shared" si="29"/>
        <v>0.82200806084847367</v>
      </c>
      <c r="K192">
        <f t="shared" si="30"/>
        <v>41.089525566978352</v>
      </c>
      <c r="L192">
        <f t="shared" si="31"/>
        <v>2.4064078282656576</v>
      </c>
      <c r="M192">
        <f t="shared" si="32"/>
        <v>0.82043170833426982</v>
      </c>
      <c r="N192">
        <f t="shared" si="33"/>
        <v>41.094017433557561</v>
      </c>
      <c r="O192">
        <f t="shared" si="34"/>
        <v>2.4063712076453148</v>
      </c>
      <c r="Q192">
        <f t="shared" si="35"/>
        <v>2.4063712076453148</v>
      </c>
    </row>
    <row r="193" spans="1:17" x14ac:dyDescent="0.25">
      <c r="A193">
        <v>9.6</v>
      </c>
      <c r="B193">
        <v>3.9752082000000004</v>
      </c>
      <c r="C193">
        <v>62.784000000000006</v>
      </c>
      <c r="D193">
        <v>197.41499999999999</v>
      </c>
      <c r="E193">
        <v>109.12499999999999</v>
      </c>
      <c r="F193">
        <f>C193/(1000*B193-D193)*100</f>
        <v>1.6619226272099805</v>
      </c>
      <c r="G193">
        <v>1</v>
      </c>
      <c r="H193">
        <f t="shared" si="27"/>
        <v>34.618952577319597</v>
      </c>
      <c r="I193">
        <f t="shared" si="28"/>
        <v>2.408922623116613</v>
      </c>
      <c r="J193">
        <f t="shared" si="29"/>
        <v>0.82166180963447788</v>
      </c>
      <c r="K193">
        <f t="shared" si="30"/>
        <v>35.081397762188388</v>
      </c>
      <c r="L193">
        <f t="shared" si="31"/>
        <v>2.4043062332915226</v>
      </c>
      <c r="M193">
        <f t="shared" si="32"/>
        <v>0.81990296511111849</v>
      </c>
      <c r="N193">
        <f t="shared" si="33"/>
        <v>35.085989214436538</v>
      </c>
      <c r="O193">
        <f t="shared" si="34"/>
        <v>2.404260729207329</v>
      </c>
      <c r="Q193">
        <f t="shared" si="35"/>
        <v>2.404260729207329</v>
      </c>
    </row>
    <row r="194" spans="1:17" x14ac:dyDescent="0.25">
      <c r="A194">
        <v>9.65</v>
      </c>
      <c r="B194">
        <v>6.7514382000000017</v>
      </c>
      <c r="C194">
        <v>50.031000000000006</v>
      </c>
      <c r="D194">
        <v>198.45650000000001</v>
      </c>
      <c r="E194">
        <v>109.67599999999999</v>
      </c>
      <c r="F194">
        <f>C194/(1000*B194-D194)*100</f>
        <v>0.76348450660254397</v>
      </c>
      <c r="G194">
        <v>1</v>
      </c>
      <c r="H194">
        <f t="shared" si="27"/>
        <v>59.748547540027005</v>
      </c>
      <c r="I194">
        <f t="shared" si="28"/>
        <v>2.021062933550684</v>
      </c>
      <c r="J194">
        <f t="shared" si="29"/>
        <v>0.67415923237185305</v>
      </c>
      <c r="K194">
        <f t="shared" si="30"/>
        <v>61.315399428218811</v>
      </c>
      <c r="L194">
        <f t="shared" si="31"/>
        <v>2.0116511932253762</v>
      </c>
      <c r="M194">
        <f t="shared" si="32"/>
        <v>0.67057335930791073</v>
      </c>
      <c r="N194">
        <f t="shared" si="33"/>
        <v>61.332869242084712</v>
      </c>
      <c r="O194">
        <f t="shared" si="34"/>
        <v>2.0115477217112661</v>
      </c>
      <c r="Q194">
        <f t="shared" si="35"/>
        <v>2.0115477217112661</v>
      </c>
    </row>
    <row r="195" spans="1:17" x14ac:dyDescent="0.25">
      <c r="A195">
        <v>9.6999999999999993</v>
      </c>
      <c r="B195">
        <v>6.2117410500000005</v>
      </c>
      <c r="C195">
        <v>91.233000000000004</v>
      </c>
      <c r="D195">
        <v>199.49799999999999</v>
      </c>
      <c r="E195">
        <v>110.22699999999999</v>
      </c>
      <c r="F195">
        <f>C195/(1000*B195-D195)*100</f>
        <v>1.5174536232363394</v>
      </c>
      <c r="G195">
        <v>1</v>
      </c>
      <c r="H195">
        <f t="shared" si="27"/>
        <v>54.544195614504623</v>
      </c>
      <c r="I195">
        <f t="shared" si="28"/>
        <v>2.228740688884868</v>
      </c>
      <c r="J195">
        <f t="shared" si="29"/>
        <v>0.7535564216161712</v>
      </c>
      <c r="K195">
        <f t="shared" si="30"/>
        <v>55.691348329230586</v>
      </c>
      <c r="L195">
        <f t="shared" si="31"/>
        <v>2.2217183400761851</v>
      </c>
      <c r="M195">
        <f t="shared" si="32"/>
        <v>0.75088090672006302</v>
      </c>
      <c r="N195">
        <f t="shared" si="33"/>
        <v>55.703933871390312</v>
      </c>
      <c r="O195">
        <f t="shared" si="34"/>
        <v>2.2216421819491887</v>
      </c>
      <c r="Q195">
        <f t="shared" si="35"/>
        <v>2.2216421819491887</v>
      </c>
    </row>
    <row r="196" spans="1:17" x14ac:dyDescent="0.25">
      <c r="A196">
        <v>9.75</v>
      </c>
      <c r="B196">
        <v>4.79910105</v>
      </c>
      <c r="C196">
        <v>125.56800000000001</v>
      </c>
      <c r="D196">
        <v>200.5395</v>
      </c>
      <c r="E196">
        <v>110.77799999999999</v>
      </c>
      <c r="F196">
        <f>C196/(1000*B196-D196)*100</f>
        <v>2.7305930046755598</v>
      </c>
      <c r="G196">
        <v>1</v>
      </c>
      <c r="H196">
        <f t="shared" si="27"/>
        <v>41.511505443319074</v>
      </c>
      <c r="I196">
        <f t="shared" si="28"/>
        <v>2.4844450339154998</v>
      </c>
      <c r="J196">
        <f t="shared" si="29"/>
        <v>0.85125174153483607</v>
      </c>
      <c r="K196">
        <f t="shared" si="30"/>
        <v>42.067477596970335</v>
      </c>
      <c r="L196">
        <f t="shared" si="31"/>
        <v>2.4801412841641906</v>
      </c>
      <c r="M196">
        <f t="shared" si="32"/>
        <v>0.84961201287958721</v>
      </c>
      <c r="N196">
        <f t="shared" si="33"/>
        <v>42.073647676687784</v>
      </c>
      <c r="O196">
        <f t="shared" si="34"/>
        <v>2.4800938751097283</v>
      </c>
      <c r="Q196">
        <f t="shared" si="35"/>
        <v>2.4800938751097283</v>
      </c>
    </row>
    <row r="197" spans="1:17" x14ac:dyDescent="0.25">
      <c r="A197">
        <v>9.8000000000000007</v>
      </c>
      <c r="B197">
        <v>4.35853395</v>
      </c>
      <c r="C197">
        <v>96.137999999999991</v>
      </c>
      <c r="D197">
        <v>201.58400000000003</v>
      </c>
      <c r="E197">
        <v>111.33200000000002</v>
      </c>
      <c r="F197">
        <f>C197/(1000*B197-D197)*100</f>
        <v>2.3127052564104118</v>
      </c>
      <c r="G197">
        <v>1</v>
      </c>
      <c r="H197">
        <f t="shared" si="27"/>
        <v>37.338320967915777</v>
      </c>
      <c r="I197">
        <f t="shared" si="28"/>
        <v>2.4720949711814897</v>
      </c>
      <c r="J197">
        <f t="shared" si="29"/>
        <v>0.84681981284541907</v>
      </c>
      <c r="K197">
        <f t="shared" si="30"/>
        <v>37.882339403218111</v>
      </c>
      <c r="L197">
        <f t="shared" si="31"/>
        <v>2.4672755135305904</v>
      </c>
      <c r="M197">
        <f t="shared" si="32"/>
        <v>0.84498359948042645</v>
      </c>
      <c r="N197">
        <f t="shared" si="33"/>
        <v>37.888908551042107</v>
      </c>
      <c r="O197">
        <f t="shared" si="34"/>
        <v>2.4672177812719234</v>
      </c>
      <c r="Q197">
        <f t="shared" si="35"/>
        <v>2.4672177812719234</v>
      </c>
    </row>
    <row r="198" spans="1:17" x14ac:dyDescent="0.25">
      <c r="A198">
        <v>9.85</v>
      </c>
      <c r="B198">
        <v>4.2797596499999999</v>
      </c>
      <c r="C198">
        <v>88.29</v>
      </c>
      <c r="D198">
        <v>202.6285</v>
      </c>
      <c r="E198">
        <v>111.886</v>
      </c>
      <c r="F198">
        <f>C198/(1000*B198-D198)*100</f>
        <v>2.1654932537551557</v>
      </c>
      <c r="G198">
        <v>1</v>
      </c>
      <c r="H198">
        <f t="shared" si="27"/>
        <v>36.440047459020796</v>
      </c>
      <c r="I198">
        <f t="shared" si="28"/>
        <v>2.462077990775724</v>
      </c>
      <c r="J198">
        <f t="shared" si="29"/>
        <v>0.84327678852306309</v>
      </c>
      <c r="K198">
        <f t="shared" si="30"/>
        <v>37.0121314121319</v>
      </c>
      <c r="L198">
        <f t="shared" si="31"/>
        <v>2.4568378551403227</v>
      </c>
      <c r="M198">
        <f t="shared" si="32"/>
        <v>0.84128029684597527</v>
      </c>
      <c r="N198">
        <f t="shared" si="33"/>
        <v>37.01947680837997</v>
      </c>
      <c r="O198">
        <f t="shared" si="34"/>
        <v>2.4567711493015785</v>
      </c>
      <c r="Q198">
        <f t="shared" si="35"/>
        <v>2.4567711493015785</v>
      </c>
    </row>
    <row r="199" spans="1:17" x14ac:dyDescent="0.25">
      <c r="A199">
        <v>9.9</v>
      </c>
      <c r="B199">
        <v>4.3384724999999991</v>
      </c>
      <c r="C199">
        <v>100.06200000000001</v>
      </c>
      <c r="D199">
        <v>203.673</v>
      </c>
      <c r="E199">
        <v>112.43999999999998</v>
      </c>
      <c r="F199">
        <f>C199/(1000*B199-D199)*100</f>
        <v>2.4199964230430044</v>
      </c>
      <c r="G199">
        <v>1</v>
      </c>
      <c r="H199">
        <f t="shared" si="27"/>
        <v>36.77338580576307</v>
      </c>
      <c r="I199">
        <f t="shared" si="28"/>
        <v>2.4898220556303681</v>
      </c>
      <c r="J199">
        <f t="shared" si="29"/>
        <v>0.85412072244492332</v>
      </c>
      <c r="K199">
        <f t="shared" si="30"/>
        <v>37.337360346514473</v>
      </c>
      <c r="L199">
        <f t="shared" si="31"/>
        <v>2.4847697159993047</v>
      </c>
      <c r="M199">
        <f t="shared" si="32"/>
        <v>0.85219578104548821</v>
      </c>
      <c r="N199">
        <f t="shared" si="33"/>
        <v>37.344859769069444</v>
      </c>
      <c r="O199">
        <f t="shared" si="34"/>
        <v>2.4847030970228041</v>
      </c>
      <c r="Q199">
        <f t="shared" si="35"/>
        <v>2.4847030970228041</v>
      </c>
    </row>
    <row r="200" spans="1:17" x14ac:dyDescent="0.25">
      <c r="A200">
        <v>9.9499999999999993</v>
      </c>
      <c r="B200">
        <v>6.6340124999999999</v>
      </c>
      <c r="C200">
        <v>80.442000000000007</v>
      </c>
      <c r="D200">
        <v>204.7175</v>
      </c>
      <c r="E200">
        <v>112.994</v>
      </c>
      <c r="F200">
        <f>C200/(1000*B200-D200)*100</f>
        <v>1.2511791728331023</v>
      </c>
      <c r="G200">
        <v>1</v>
      </c>
      <c r="H200">
        <f t="shared" si="27"/>
        <v>56.899437138255131</v>
      </c>
      <c r="I200">
        <f t="shared" si="28"/>
        <v>2.1624489255921171</v>
      </c>
      <c r="J200">
        <f t="shared" si="29"/>
        <v>0.72966500511259069</v>
      </c>
      <c r="K200">
        <f t="shared" si="30"/>
        <v>58.604945659172174</v>
      </c>
      <c r="L200">
        <f t="shared" si="31"/>
        <v>2.1522914392934807</v>
      </c>
      <c r="M200">
        <f t="shared" si="32"/>
        <v>0.72579500283281018</v>
      </c>
      <c r="N200">
        <f t="shared" si="33"/>
        <v>58.629728553318316</v>
      </c>
      <c r="O200">
        <f t="shared" si="34"/>
        <v>2.1521462359126895</v>
      </c>
      <c r="Q200">
        <f t="shared" si="35"/>
        <v>2.1521462359126895</v>
      </c>
    </row>
    <row r="201" spans="1:17" x14ac:dyDescent="0.25">
      <c r="A201">
        <v>10</v>
      </c>
      <c r="B201">
        <v>7.7716782000000002</v>
      </c>
      <c r="C201">
        <v>74.556000000000012</v>
      </c>
      <c r="D201">
        <v>205.762</v>
      </c>
      <c r="E201">
        <v>113.54799999999999</v>
      </c>
      <c r="F201">
        <f>C201/(1000*B201-D201)*100</f>
        <v>0.98541932039902858</v>
      </c>
      <c r="G201">
        <v>1</v>
      </c>
      <c r="H201">
        <f t="shared" si="27"/>
        <v>66.631875506393783</v>
      </c>
      <c r="I201">
        <f t="shared" si="28"/>
        <v>2.0452967857463697</v>
      </c>
      <c r="J201">
        <f t="shared" si="29"/>
        <v>0.68530348504360183</v>
      </c>
      <c r="K201">
        <f t="shared" si="30"/>
        <v>69.068743861884528</v>
      </c>
      <c r="L201">
        <f t="shared" si="31"/>
        <v>2.0327613600274304</v>
      </c>
      <c r="M201">
        <f t="shared" si="32"/>
        <v>0.68052748784468597</v>
      </c>
      <c r="N201">
        <f t="shared" si="33"/>
        <v>69.106405481303469</v>
      </c>
      <c r="O201">
        <f t="shared" si="34"/>
        <v>2.0325714426461667</v>
      </c>
      <c r="Q201">
        <f t="shared" si="35"/>
        <v>2.0325714426461667</v>
      </c>
    </row>
    <row r="202" spans="1:17" x14ac:dyDescent="0.25">
      <c r="A202">
        <v>10.050000000000001</v>
      </c>
      <c r="B202">
        <v>5.0355711000000003</v>
      </c>
      <c r="C202">
        <v>103.00500000000001</v>
      </c>
      <c r="D202">
        <v>206.80650000000003</v>
      </c>
      <c r="E202">
        <v>114.10200000000002</v>
      </c>
      <c r="F202">
        <f>C202/(1000*B202-D202)*100</f>
        <v>2.1331543061759524</v>
      </c>
      <c r="G202">
        <v>1</v>
      </c>
      <c r="H202">
        <f t="shared" si="27"/>
        <v>42.319719198611764</v>
      </c>
      <c r="I202">
        <f t="shared" si="28"/>
        <v>2.4078630632407827</v>
      </c>
      <c r="J202">
        <f t="shared" si="29"/>
        <v>0.823714681981214</v>
      </c>
      <c r="K202">
        <f t="shared" si="30"/>
        <v>43.216926204916639</v>
      </c>
      <c r="L202">
        <f t="shared" si="31"/>
        <v>2.4008947723127774</v>
      </c>
      <c r="M202">
        <f t="shared" si="32"/>
        <v>0.82105976313764395</v>
      </c>
      <c r="N202">
        <f t="shared" si="33"/>
        <v>43.230582847933967</v>
      </c>
      <c r="O202">
        <f t="shared" si="34"/>
        <v>2.4007899370995691</v>
      </c>
      <c r="Q202">
        <f t="shared" si="35"/>
        <v>2.4007899370995691</v>
      </c>
    </row>
    <row r="203" spans="1:17" x14ac:dyDescent="0.25">
      <c r="A203">
        <v>10.1</v>
      </c>
      <c r="B203">
        <v>2.5145482500000003</v>
      </c>
      <c r="C203">
        <v>77.499000000000009</v>
      </c>
      <c r="D203">
        <v>207.851</v>
      </c>
      <c r="E203">
        <v>114.65599999999999</v>
      </c>
      <c r="F203">
        <f>C203/(1000*B203-D203)*100</f>
        <v>3.3597386913258775</v>
      </c>
      <c r="G203">
        <v>1</v>
      </c>
      <c r="H203">
        <f t="shared" si="27"/>
        <v>20.118417265559589</v>
      </c>
      <c r="I203">
        <f t="shared" si="28"/>
        <v>2.7826064537098851</v>
      </c>
      <c r="J203">
        <f t="shared" si="29"/>
        <v>0.96676535896218307</v>
      </c>
      <c r="K203">
        <f t="shared" si="30"/>
        <v>20.201397503696352</v>
      </c>
      <c r="L203">
        <f t="shared" si="31"/>
        <v>2.7812149365804082</v>
      </c>
      <c r="M203">
        <f t="shared" si="32"/>
        <v>0.96623519093585231</v>
      </c>
      <c r="N203">
        <f t="shared" si="33"/>
        <v>20.202723996719516</v>
      </c>
      <c r="O203">
        <f t="shared" si="34"/>
        <v>2.7811927423898317</v>
      </c>
      <c r="Q203">
        <f t="shared" si="35"/>
        <v>2.7811927423898317</v>
      </c>
    </row>
    <row r="204" spans="1:17" x14ac:dyDescent="0.25">
      <c r="A204">
        <v>10.15</v>
      </c>
      <c r="B204">
        <v>1.7102754000000002</v>
      </c>
      <c r="C204">
        <v>50.031000000000006</v>
      </c>
      <c r="D204">
        <v>208.8955</v>
      </c>
      <c r="E204">
        <v>115.21</v>
      </c>
      <c r="F204">
        <f>C204/(1000*B204-D204)*100</f>
        <v>3.3323344744391479</v>
      </c>
      <c r="G204">
        <v>1</v>
      </c>
      <c r="H204">
        <f t="shared" si="27"/>
        <v>13.031680409686661</v>
      </c>
      <c r="I204">
        <f t="shared" si="28"/>
        <v>2.9297091413066592</v>
      </c>
      <c r="J204">
        <f t="shared" si="29"/>
        <v>1</v>
      </c>
      <c r="K204">
        <f t="shared" si="30"/>
        <v>13.031680409686661</v>
      </c>
      <c r="L204">
        <f t="shared" si="31"/>
        <v>2.9297091413066592</v>
      </c>
      <c r="M204">
        <f t="shared" si="32"/>
        <v>1</v>
      </c>
      <c r="N204">
        <f t="shared" si="33"/>
        <v>13.031680409686661</v>
      </c>
      <c r="O204">
        <f t="shared" si="34"/>
        <v>2.9297091413066592</v>
      </c>
      <c r="Q204">
        <f t="shared" si="35"/>
        <v>2.9297091413066592</v>
      </c>
    </row>
    <row r="205" spans="1:17" x14ac:dyDescent="0.25">
      <c r="A205">
        <v>10.199999999999999</v>
      </c>
      <c r="B205">
        <v>1.3279797</v>
      </c>
      <c r="C205">
        <v>28.448999999999998</v>
      </c>
      <c r="D205">
        <v>209.94</v>
      </c>
      <c r="E205">
        <v>115.764</v>
      </c>
      <c r="F205">
        <f>C205/(1000*B205-D205)*100</f>
        <v>2.5445429173937204</v>
      </c>
      <c r="G205">
        <v>1</v>
      </c>
      <c r="H205">
        <f t="shared" si="27"/>
        <v>9.6579221519643408</v>
      </c>
      <c r="I205">
        <f t="shared" si="28"/>
        <v>2.9695808088189235</v>
      </c>
      <c r="J205">
        <f t="shared" si="29"/>
        <v>1</v>
      </c>
      <c r="K205">
        <f t="shared" si="30"/>
        <v>9.6579221519643408</v>
      </c>
      <c r="L205">
        <f t="shared" si="31"/>
        <v>2.9695808088189235</v>
      </c>
      <c r="M205">
        <f t="shared" si="32"/>
        <v>1</v>
      </c>
      <c r="N205">
        <f t="shared" si="33"/>
        <v>9.6579221519643408</v>
      </c>
      <c r="O205">
        <f t="shared" si="34"/>
        <v>2.9695808088189235</v>
      </c>
      <c r="Q205">
        <f t="shared" si="35"/>
        <v>2.9695808088189235</v>
      </c>
    </row>
    <row r="206" spans="1:17" x14ac:dyDescent="0.25">
      <c r="A206">
        <v>10.25</v>
      </c>
      <c r="B206">
        <v>1.31831685</v>
      </c>
      <c r="C206">
        <v>47.088000000000001</v>
      </c>
      <c r="D206">
        <v>210.9845</v>
      </c>
      <c r="E206">
        <v>116.31799999999998</v>
      </c>
      <c r="F206">
        <f>C206/(1000*B206-D206)*100</f>
        <v>4.2523818616876863</v>
      </c>
      <c r="G206">
        <v>1</v>
      </c>
      <c r="H206">
        <f t="shared" si="27"/>
        <v>9.5198709572035298</v>
      </c>
      <c r="I206">
        <f t="shared" si="28"/>
        <v>3.1023153304148567</v>
      </c>
      <c r="J206">
        <f t="shared" si="29"/>
        <v>1</v>
      </c>
      <c r="K206">
        <f t="shared" si="30"/>
        <v>9.5198709572035298</v>
      </c>
      <c r="L206">
        <f t="shared" si="31"/>
        <v>3.1023153304148567</v>
      </c>
      <c r="M206">
        <f t="shared" si="32"/>
        <v>1</v>
      </c>
      <c r="N206">
        <f t="shared" si="33"/>
        <v>9.5198709572035298</v>
      </c>
      <c r="O206">
        <f t="shared" si="34"/>
        <v>3.1023153304148567</v>
      </c>
      <c r="Q206">
        <f t="shared" si="35"/>
        <v>3.1023153304148567</v>
      </c>
    </row>
    <row r="207" spans="1:17" x14ac:dyDescent="0.25">
      <c r="A207">
        <v>10.3</v>
      </c>
      <c r="B207">
        <v>1.2988440000000001</v>
      </c>
      <c r="C207">
        <v>52.974000000000004</v>
      </c>
      <c r="D207">
        <v>212.02900000000002</v>
      </c>
      <c r="E207">
        <v>116.87200000000001</v>
      </c>
      <c r="F207">
        <f>C207/(1000*B207-D207)*100</f>
        <v>4.8742426263899556</v>
      </c>
      <c r="G207">
        <v>1</v>
      </c>
      <c r="H207">
        <f t="shared" si="27"/>
        <v>9.2991905674584157</v>
      </c>
      <c r="I207">
        <f t="shared" si="28"/>
        <v>3.1460906449900659</v>
      </c>
      <c r="J207">
        <f t="shared" si="29"/>
        <v>1</v>
      </c>
      <c r="K207">
        <f t="shared" si="30"/>
        <v>9.2991905674584157</v>
      </c>
      <c r="L207">
        <f t="shared" si="31"/>
        <v>3.1460906449900659</v>
      </c>
      <c r="M207">
        <f t="shared" si="32"/>
        <v>1</v>
      </c>
      <c r="N207">
        <f t="shared" si="33"/>
        <v>9.2991905674584157</v>
      </c>
      <c r="O207">
        <f t="shared" si="34"/>
        <v>3.1460906449900659</v>
      </c>
      <c r="Q207">
        <f t="shared" si="35"/>
        <v>3.1460906449900659</v>
      </c>
    </row>
    <row r="208" spans="1:17" x14ac:dyDescent="0.25">
      <c r="A208">
        <v>10.35</v>
      </c>
      <c r="B208">
        <v>1.2596039999999999</v>
      </c>
      <c r="C208">
        <v>59.840999999999994</v>
      </c>
      <c r="D208">
        <v>213.0735</v>
      </c>
      <c r="E208">
        <v>117.42599999999999</v>
      </c>
      <c r="F208">
        <f>C208/(1000*B208-D208)*100</f>
        <v>5.7180368847348442</v>
      </c>
      <c r="G208">
        <v>1</v>
      </c>
      <c r="H208">
        <f t="shared" si="27"/>
        <v>8.9122553778549918</v>
      </c>
      <c r="I208">
        <f t="shared" si="28"/>
        <v>3.2031184638537651</v>
      </c>
      <c r="J208">
        <f t="shared" si="29"/>
        <v>1</v>
      </c>
      <c r="K208">
        <f t="shared" si="30"/>
        <v>8.9122553778549918</v>
      </c>
      <c r="L208">
        <f t="shared" si="31"/>
        <v>3.2031184638537651</v>
      </c>
      <c r="M208">
        <f t="shared" si="32"/>
        <v>1</v>
      </c>
      <c r="N208">
        <f t="shared" si="33"/>
        <v>8.9122553778549918</v>
      </c>
      <c r="O208">
        <f t="shared" si="34"/>
        <v>3.2031184638537651</v>
      </c>
      <c r="Q208">
        <f t="shared" si="35"/>
        <v>3.2031184638537651</v>
      </c>
    </row>
    <row r="209" spans="1:17" x14ac:dyDescent="0.25">
      <c r="A209">
        <v>10.4</v>
      </c>
      <c r="B209">
        <v>2.4567183000000004</v>
      </c>
      <c r="C209">
        <v>74.556000000000012</v>
      </c>
      <c r="D209">
        <v>214.11800000000002</v>
      </c>
      <c r="E209">
        <v>117.98000000000002</v>
      </c>
      <c r="F209">
        <f>C209/(1000*B209-D209)*100</f>
        <v>3.324533578275183</v>
      </c>
      <c r="G209">
        <v>1</v>
      </c>
      <c r="H209">
        <f t="shared" si="27"/>
        <v>19.008309035429736</v>
      </c>
      <c r="I209">
        <f t="shared" si="28"/>
        <v>2.7989917059540557</v>
      </c>
      <c r="J209">
        <f t="shared" si="29"/>
        <v>0.97464881134065717</v>
      </c>
      <c r="K209">
        <f t="shared" si="30"/>
        <v>19.081903976027583</v>
      </c>
      <c r="L209">
        <f t="shared" si="31"/>
        <v>2.7976781852126931</v>
      </c>
      <c r="M209">
        <f t="shared" si="32"/>
        <v>0.97414835993819804</v>
      </c>
      <c r="N209">
        <f t="shared" si="33"/>
        <v>19.083359659489798</v>
      </c>
      <c r="O209">
        <f t="shared" si="34"/>
        <v>2.7976522592574726</v>
      </c>
      <c r="Q209">
        <f t="shared" si="35"/>
        <v>2.7976522592574726</v>
      </c>
    </row>
    <row r="210" spans="1:17" x14ac:dyDescent="0.25">
      <c r="A210">
        <v>10.45</v>
      </c>
      <c r="B210">
        <v>2.5056211500000001</v>
      </c>
      <c r="C210">
        <v>45.126000000000005</v>
      </c>
      <c r="D210">
        <v>215.16249999999999</v>
      </c>
      <c r="E210">
        <v>118.53399999999999</v>
      </c>
      <c r="F210">
        <f>C210/(1000*B210-D210)*100</f>
        <v>1.9701730917517331</v>
      </c>
      <c r="G210">
        <v>1</v>
      </c>
      <c r="H210">
        <f t="shared" si="27"/>
        <v>19.32322076366275</v>
      </c>
      <c r="I210">
        <f t="shared" si="28"/>
        <v>2.6576742104694659</v>
      </c>
      <c r="J210">
        <f t="shared" si="29"/>
        <v>0.92108029077326925</v>
      </c>
      <c r="K210">
        <f t="shared" si="30"/>
        <v>19.564307635759626</v>
      </c>
      <c r="L210">
        <f t="shared" si="31"/>
        <v>2.6532509351552198</v>
      </c>
      <c r="M210">
        <f t="shared" si="32"/>
        <v>0.91939502287854136</v>
      </c>
      <c r="N210">
        <f t="shared" si="33"/>
        <v>19.569488524096322</v>
      </c>
      <c r="O210">
        <f t="shared" si="34"/>
        <v>2.6531565183835042</v>
      </c>
      <c r="Q210">
        <f t="shared" si="35"/>
        <v>2.6531565183835042</v>
      </c>
    </row>
    <row r="211" spans="1:17" x14ac:dyDescent="0.25">
      <c r="A211">
        <v>10.5</v>
      </c>
      <c r="B211">
        <v>1.9170211500000001</v>
      </c>
      <c r="C211">
        <v>43.164000000000009</v>
      </c>
      <c r="D211">
        <v>216.20699999999999</v>
      </c>
      <c r="E211">
        <v>119.08799999999998</v>
      </c>
      <c r="F211">
        <f>C211/(1000*B211-D211)*100</f>
        <v>2.5378434204583731</v>
      </c>
      <c r="G211">
        <v>1</v>
      </c>
      <c r="H211">
        <f t="shared" si="27"/>
        <v>14.281994407496979</v>
      </c>
      <c r="I211">
        <f t="shared" si="28"/>
        <v>2.8282660044298815</v>
      </c>
      <c r="J211">
        <f t="shared" si="29"/>
        <v>0.9863492094844285</v>
      </c>
      <c r="K211">
        <f t="shared" si="30"/>
        <v>14.313569250622397</v>
      </c>
      <c r="L211">
        <f t="shared" si="31"/>
        <v>2.8274809537593848</v>
      </c>
      <c r="M211">
        <f t="shared" si="32"/>
        <v>0.98605010517896907</v>
      </c>
      <c r="N211">
        <f t="shared" si="33"/>
        <v>14.314261872213232</v>
      </c>
      <c r="O211">
        <f t="shared" si="34"/>
        <v>2.8274637536105365</v>
      </c>
      <c r="Q211">
        <f t="shared" si="35"/>
        <v>2.8274637536105365</v>
      </c>
    </row>
    <row r="212" spans="1:17" x14ac:dyDescent="0.25">
      <c r="A212">
        <v>10.55</v>
      </c>
      <c r="B212">
        <v>1.75025115</v>
      </c>
      <c r="C212">
        <v>43.164000000000009</v>
      </c>
      <c r="D212">
        <v>217.25150000000002</v>
      </c>
      <c r="E212">
        <v>119.64200000000001</v>
      </c>
      <c r="F212">
        <f>C212/(1000*B212-D212)*100</f>
        <v>2.8156562201432993</v>
      </c>
      <c r="G212">
        <v>1</v>
      </c>
      <c r="H212">
        <f t="shared" si="27"/>
        <v>12.813223199210977</v>
      </c>
      <c r="I212">
        <f t="shared" si="28"/>
        <v>2.8927761770662164</v>
      </c>
      <c r="J212">
        <f t="shared" si="29"/>
        <v>1</v>
      </c>
      <c r="K212">
        <f t="shared" si="30"/>
        <v>12.813223199210977</v>
      </c>
      <c r="L212">
        <f t="shared" si="31"/>
        <v>2.8927761770662164</v>
      </c>
      <c r="M212">
        <f t="shared" si="32"/>
        <v>1</v>
      </c>
      <c r="N212">
        <f t="shared" si="33"/>
        <v>12.813223199210977</v>
      </c>
      <c r="O212">
        <f t="shared" si="34"/>
        <v>2.8927761770662164</v>
      </c>
      <c r="Q212">
        <f t="shared" si="35"/>
        <v>2.8927761770662164</v>
      </c>
    </row>
    <row r="213" spans="1:17" x14ac:dyDescent="0.25">
      <c r="A213">
        <v>10.6</v>
      </c>
      <c r="B213">
        <v>1.9956483</v>
      </c>
      <c r="C213">
        <v>24.525000000000002</v>
      </c>
      <c r="D213">
        <v>218.29599999999999</v>
      </c>
      <c r="E213">
        <v>120.19599999999998</v>
      </c>
      <c r="F213">
        <f>C213/(1000*B213-D213)*100</f>
        <v>1.3798614939761804</v>
      </c>
      <c r="G213">
        <v>1</v>
      </c>
      <c r="H213">
        <f t="shared" ref="H213:H276" si="36">((1000*B213-D213)/101.3)*MIN((101.3/E213)^G213,1.7)</f>
        <v>14.787116875769579</v>
      </c>
      <c r="I213">
        <f t="shared" ref="I213:I276" si="37">SQRT((3.47-LOG(H213))^2+(LOG(F213)+1.22)^2)</f>
        <v>2.6720195476675346</v>
      </c>
      <c r="J213">
        <f t="shared" ref="J213:J276" si="38">MIN(0.381*I213+0.05*(E213/101.3)-0.15,1)</f>
        <v>0.92736619988245594</v>
      </c>
      <c r="K213">
        <f t="shared" ref="K213:K276" si="39">((1000*B213-D213)/101.3)*MIN((101.3/E213)^J213,1.7)</f>
        <v>14.97196439195311</v>
      </c>
      <c r="L213">
        <f t="shared" ref="L213:L276" si="40">SQRT((3.47-LOG(K213))^2+(LOG(F213)+1.22)^2)</f>
        <v>2.6673766188697585</v>
      </c>
      <c r="M213">
        <f t="shared" ref="M213:M276" si="41">MIN(0.381*L213+0.05*(E213/101.3)-0.15,1)</f>
        <v>0.92559724401050347</v>
      </c>
      <c r="N213">
        <f t="shared" ref="N213:N276" si="42">((1000*B213-D213)/101.3)*MIN((101.3/E213)^M213,1.7)</f>
        <v>14.976494957316177</v>
      </c>
      <c r="O213">
        <f t="shared" ref="O213:O276" si="43">SQRT((3.47-LOG(N213))^2+(LOG(F213)+1.22)^2)</f>
        <v>2.6672635782359588</v>
      </c>
      <c r="Q213">
        <f t="shared" ref="Q213:Q276" si="44">O213</f>
        <v>2.6672635782359588</v>
      </c>
    </row>
    <row r="214" spans="1:17" x14ac:dyDescent="0.25">
      <c r="A214">
        <v>10.65</v>
      </c>
      <c r="B214">
        <v>5.4290011500000004</v>
      </c>
      <c r="C214">
        <v>28.448999999999998</v>
      </c>
      <c r="D214">
        <v>219.34050000000002</v>
      </c>
      <c r="E214">
        <v>120.75000000000001</v>
      </c>
      <c r="F214">
        <f>C214/(1000*B214-D214)*100</f>
        <v>0.54608163393521614</v>
      </c>
      <c r="G214">
        <v>1</v>
      </c>
      <c r="H214">
        <f t="shared" si="36"/>
        <v>43.144187577639748</v>
      </c>
      <c r="I214">
        <f t="shared" si="37"/>
        <v>2.0697469018609587</v>
      </c>
      <c r="J214">
        <f t="shared" si="38"/>
        <v>0.69817376704239142</v>
      </c>
      <c r="K214">
        <f t="shared" si="39"/>
        <v>45.493034310251552</v>
      </c>
      <c r="L214">
        <f t="shared" si="40"/>
        <v>2.0493622727878891</v>
      </c>
      <c r="M214">
        <f t="shared" si="41"/>
        <v>0.69040722336555194</v>
      </c>
      <c r="N214">
        <f t="shared" si="42"/>
        <v>45.555132963033792</v>
      </c>
      <c r="O214">
        <f t="shared" si="43"/>
        <v>2.0488384763841219</v>
      </c>
      <c r="Q214">
        <f t="shared" si="44"/>
        <v>2.0488384763841219</v>
      </c>
    </row>
    <row r="215" spans="1:17" x14ac:dyDescent="0.25">
      <c r="A215">
        <v>10.7</v>
      </c>
      <c r="B215">
        <v>5.7231540000000001</v>
      </c>
      <c r="C215">
        <v>48.068999999999996</v>
      </c>
      <c r="D215">
        <v>220.38499999999999</v>
      </c>
      <c r="E215">
        <v>121.30399999999999</v>
      </c>
      <c r="F215">
        <f>C215/(1000*B215-D215)*100</f>
        <v>0.87354202947643267</v>
      </c>
      <c r="G215">
        <v>1</v>
      </c>
      <c r="H215">
        <f t="shared" si="36"/>
        <v>45.363458748268826</v>
      </c>
      <c r="I215">
        <f t="shared" si="37"/>
        <v>2.153279969427039</v>
      </c>
      <c r="J215">
        <f t="shared" si="38"/>
        <v>0.73027331099730897</v>
      </c>
      <c r="K215">
        <f t="shared" si="39"/>
        <v>47.622972765816677</v>
      </c>
      <c r="L215">
        <f t="shared" si="40"/>
        <v>2.135533134308222</v>
      </c>
      <c r="M215">
        <f t="shared" si="41"/>
        <v>0.72351176681703966</v>
      </c>
      <c r="N215">
        <f t="shared" si="42"/>
        <v>47.681037714957782</v>
      </c>
      <c r="O215">
        <f t="shared" si="43"/>
        <v>2.1350890407954886</v>
      </c>
      <c r="Q215">
        <f t="shared" si="44"/>
        <v>2.1350890407954886</v>
      </c>
    </row>
    <row r="216" spans="1:17" x14ac:dyDescent="0.25">
      <c r="A216">
        <v>10.75</v>
      </c>
      <c r="B216">
        <v>5.9391211500000001</v>
      </c>
      <c r="C216">
        <v>62.784000000000006</v>
      </c>
      <c r="D216">
        <v>221.42950000000002</v>
      </c>
      <c r="E216">
        <v>121.858</v>
      </c>
      <c r="F216">
        <f>C216/(1000*B216-D216)*100</f>
        <v>1.0980655104057597</v>
      </c>
      <c r="G216">
        <v>1</v>
      </c>
      <c r="H216">
        <f t="shared" si="36"/>
        <v>46.92093789492688</v>
      </c>
      <c r="I216">
        <f t="shared" si="37"/>
        <v>2.1964210411813698</v>
      </c>
      <c r="J216">
        <f t="shared" si="38"/>
        <v>0.74698350454794982</v>
      </c>
      <c r="K216">
        <f t="shared" si="39"/>
        <v>49.166567788976728</v>
      </c>
      <c r="L216">
        <f t="shared" si="40"/>
        <v>2.1798260387231716</v>
      </c>
      <c r="M216">
        <f t="shared" si="41"/>
        <v>0.74066080861137629</v>
      </c>
      <c r="N216">
        <f t="shared" si="42"/>
        <v>49.224039933569443</v>
      </c>
      <c r="O216">
        <f t="shared" si="43"/>
        <v>2.1794121458604483</v>
      </c>
      <c r="Q216">
        <f t="shared" si="44"/>
        <v>2.1794121458604483</v>
      </c>
    </row>
    <row r="217" spans="1:17" x14ac:dyDescent="0.25">
      <c r="A217">
        <v>10.8</v>
      </c>
      <c r="B217">
        <v>6.5367954000000017</v>
      </c>
      <c r="C217">
        <v>40.221000000000004</v>
      </c>
      <c r="D217">
        <v>222.47400000000002</v>
      </c>
      <c r="E217">
        <v>122.41200000000001</v>
      </c>
      <c r="F217">
        <f>C217/(1000*B217-D217)*100</f>
        <v>0.63698056294695404</v>
      </c>
      <c r="G217">
        <v>1</v>
      </c>
      <c r="H217">
        <f t="shared" si="36"/>
        <v>51.582536025879826</v>
      </c>
      <c r="I217">
        <f t="shared" si="37"/>
        <v>2.0341168175128925</v>
      </c>
      <c r="J217">
        <f t="shared" si="38"/>
        <v>0.68541904054250091</v>
      </c>
      <c r="K217">
        <f t="shared" si="39"/>
        <v>54.747692794687374</v>
      </c>
      <c r="L217">
        <f t="shared" si="40"/>
        <v>2.0118129537536742</v>
      </c>
      <c r="M217">
        <f t="shared" si="41"/>
        <v>0.6769212684502387</v>
      </c>
      <c r="N217">
        <f t="shared" si="42"/>
        <v>54.835835145953332</v>
      </c>
      <c r="O217">
        <f t="shared" si="43"/>
        <v>2.0112116421388873</v>
      </c>
      <c r="Q217">
        <f t="shared" si="44"/>
        <v>2.0112116421388873</v>
      </c>
    </row>
    <row r="218" spans="1:17" x14ac:dyDescent="0.25">
      <c r="A218">
        <v>10.85</v>
      </c>
      <c r="B218">
        <v>6.9873196499999999</v>
      </c>
      <c r="C218">
        <v>64.746000000000009</v>
      </c>
      <c r="D218">
        <v>223.51849999999999</v>
      </c>
      <c r="E218">
        <v>122.96599999999998</v>
      </c>
      <c r="F218">
        <f>C218/(1000*B218-D218)*100</f>
        <v>0.95724280717507515</v>
      </c>
      <c r="G218">
        <v>1</v>
      </c>
      <c r="H218">
        <f t="shared" si="36"/>
        <v>55.005458012784018</v>
      </c>
      <c r="I218">
        <f t="shared" si="37"/>
        <v>2.1056947215680712</v>
      </c>
      <c r="J218">
        <f t="shared" si="38"/>
        <v>0.71296366719976478</v>
      </c>
      <c r="K218">
        <f t="shared" si="39"/>
        <v>58.152346148570871</v>
      </c>
      <c r="L218">
        <f t="shared" si="40"/>
        <v>2.085894294626701</v>
      </c>
      <c r="M218">
        <f t="shared" si="41"/>
        <v>0.70541970453510272</v>
      </c>
      <c r="N218">
        <f t="shared" si="42"/>
        <v>58.237437658731338</v>
      </c>
      <c r="O218">
        <f t="shared" si="43"/>
        <v>2.0853751346001346</v>
      </c>
      <c r="Q218">
        <f t="shared" si="44"/>
        <v>2.0853751346001346</v>
      </c>
    </row>
    <row r="219" spans="1:17" x14ac:dyDescent="0.25">
      <c r="A219">
        <v>10.9</v>
      </c>
      <c r="B219">
        <v>6.9382696499999996</v>
      </c>
      <c r="C219">
        <v>78.48</v>
      </c>
      <c r="D219">
        <v>224.56300000000002</v>
      </c>
      <c r="E219">
        <v>123.52000000000001</v>
      </c>
      <c r="F219">
        <f>C219/(1000*B219-D219)*100</f>
        <v>1.1689518784679105</v>
      </c>
      <c r="G219">
        <v>1</v>
      </c>
      <c r="H219">
        <f t="shared" si="36"/>
        <v>54.35319502914507</v>
      </c>
      <c r="I219">
        <f t="shared" si="37"/>
        <v>2.1605240562908534</v>
      </c>
      <c r="J219">
        <f t="shared" si="38"/>
        <v>0.73412708894138579</v>
      </c>
      <c r="K219">
        <f t="shared" si="39"/>
        <v>57.295978025134232</v>
      </c>
      <c r="L219">
        <f t="shared" si="40"/>
        <v>2.1421809303687649</v>
      </c>
      <c r="M219">
        <f t="shared" si="41"/>
        <v>0.72713835796507009</v>
      </c>
      <c r="N219">
        <f t="shared" si="42"/>
        <v>57.375444269705078</v>
      </c>
      <c r="O219">
        <f t="shared" si="43"/>
        <v>2.1416999466388331</v>
      </c>
      <c r="Q219">
        <f t="shared" si="44"/>
        <v>2.1416999466388331</v>
      </c>
    </row>
    <row r="220" spans="1:17" x14ac:dyDescent="0.25">
      <c r="A220">
        <v>10.95</v>
      </c>
      <c r="B220">
        <v>6.9474910500000018</v>
      </c>
      <c r="C220">
        <v>55.916999999999994</v>
      </c>
      <c r="D220">
        <v>225.60749999999999</v>
      </c>
      <c r="E220">
        <v>124.07399999999998</v>
      </c>
      <c r="F220">
        <f>C220/(1000*B220-D220)*100</f>
        <v>0.83186505068211103</v>
      </c>
      <c r="G220">
        <v>1</v>
      </c>
      <c r="H220">
        <f t="shared" si="36"/>
        <v>54.176407224720748</v>
      </c>
      <c r="I220">
        <f t="shared" si="37"/>
        <v>2.0770352872612143</v>
      </c>
      <c r="J220">
        <f t="shared" si="38"/>
        <v>0.70259131315333412</v>
      </c>
      <c r="K220">
        <f t="shared" si="39"/>
        <v>57.544441841216994</v>
      </c>
      <c r="L220">
        <f t="shared" si="40"/>
        <v>2.0551907453463083</v>
      </c>
      <c r="M220">
        <f t="shared" si="41"/>
        <v>0.69426854268375493</v>
      </c>
      <c r="N220">
        <f t="shared" si="42"/>
        <v>57.641646735878936</v>
      </c>
      <c r="O220">
        <f t="shared" si="43"/>
        <v>2.0545809038432146</v>
      </c>
      <c r="Q220">
        <f t="shared" si="44"/>
        <v>2.0545809038432146</v>
      </c>
    </row>
    <row r="221" spans="1:17" x14ac:dyDescent="0.25">
      <c r="A221">
        <v>11</v>
      </c>
      <c r="B221">
        <v>6.6331296000000002</v>
      </c>
      <c r="C221">
        <v>51.993000000000009</v>
      </c>
      <c r="D221">
        <v>226.65200000000002</v>
      </c>
      <c r="E221">
        <v>124.628</v>
      </c>
      <c r="F221">
        <f>C221/(1000*B221-D221)*100</f>
        <v>0.8115692155077544</v>
      </c>
      <c r="G221">
        <v>1</v>
      </c>
      <c r="H221">
        <f t="shared" si="36"/>
        <v>51.404801489231957</v>
      </c>
      <c r="I221">
        <f t="shared" si="37"/>
        <v>2.0903215693080086</v>
      </c>
      <c r="J221">
        <f t="shared" si="38"/>
        <v>0.70792683182540361</v>
      </c>
      <c r="K221">
        <f t="shared" si="39"/>
        <v>54.612502373422714</v>
      </c>
      <c r="L221">
        <f t="shared" si="40"/>
        <v>2.0682487712023883</v>
      </c>
      <c r="M221">
        <f t="shared" si="41"/>
        <v>0.69951709574716225</v>
      </c>
      <c r="N221">
        <f t="shared" si="42"/>
        <v>54.707769042827053</v>
      </c>
      <c r="O221">
        <f t="shared" si="43"/>
        <v>2.0676146839938672</v>
      </c>
      <c r="Q221">
        <f t="shared" si="44"/>
        <v>2.0676146839938672</v>
      </c>
    </row>
    <row r="222" spans="1:17" x14ac:dyDescent="0.25">
      <c r="A222">
        <v>11.05</v>
      </c>
      <c r="B222">
        <v>6.7511439000000015</v>
      </c>
      <c r="C222">
        <v>47.088000000000001</v>
      </c>
      <c r="D222">
        <v>227.69650000000001</v>
      </c>
      <c r="E222">
        <v>125.182</v>
      </c>
      <c r="F222">
        <f>C222/(1000*B222-D222)*100</f>
        <v>0.72182692850409103</v>
      </c>
      <c r="G222">
        <v>1</v>
      </c>
      <c r="H222">
        <f t="shared" si="36"/>
        <v>52.111704558163325</v>
      </c>
      <c r="I222">
        <f t="shared" si="37"/>
        <v>2.0582161751258305</v>
      </c>
      <c r="J222">
        <f t="shared" si="38"/>
        <v>0.69596812185423462</v>
      </c>
      <c r="K222">
        <f t="shared" si="39"/>
        <v>55.575793424569852</v>
      </c>
      <c r="L222">
        <f t="shared" si="40"/>
        <v>2.0344624237733657</v>
      </c>
      <c r="M222">
        <f t="shared" si="41"/>
        <v>0.68691794258894556</v>
      </c>
      <c r="N222">
        <f t="shared" si="42"/>
        <v>55.682365494344225</v>
      </c>
      <c r="O222">
        <f t="shared" si="43"/>
        <v>2.0337569762027621</v>
      </c>
      <c r="Q222">
        <f t="shared" si="44"/>
        <v>2.0337569762027621</v>
      </c>
    </row>
    <row r="223" spans="1:17" x14ac:dyDescent="0.25">
      <c r="A223">
        <v>11.1</v>
      </c>
      <c r="B223">
        <v>6.6820324500000003</v>
      </c>
      <c r="C223">
        <v>37.278000000000006</v>
      </c>
      <c r="D223">
        <v>228.74099999999999</v>
      </c>
      <c r="E223">
        <v>125.73599999999998</v>
      </c>
      <c r="F223">
        <f>C223/(1000*B223-D223)*100</f>
        <v>0.57765870779011541</v>
      </c>
      <c r="G223">
        <v>1</v>
      </c>
      <c r="H223">
        <f t="shared" si="36"/>
        <v>51.324135092574942</v>
      </c>
      <c r="I223">
        <f t="shared" si="37"/>
        <v>2.0149805264097171</v>
      </c>
      <c r="J223">
        <f t="shared" si="38"/>
        <v>0.67976878490563619</v>
      </c>
      <c r="K223">
        <f t="shared" si="39"/>
        <v>55.001609880621288</v>
      </c>
      <c r="L223">
        <f t="shared" si="40"/>
        <v>1.988788536123512</v>
      </c>
      <c r="M223">
        <f t="shared" si="41"/>
        <v>0.66978963660659208</v>
      </c>
      <c r="N223">
        <f t="shared" si="42"/>
        <v>55.120347435602412</v>
      </c>
      <c r="O223">
        <f t="shared" si="43"/>
        <v>1.9879740883503914</v>
      </c>
      <c r="Q223">
        <f t="shared" si="44"/>
        <v>1.9879740883503914</v>
      </c>
    </row>
    <row r="224" spans="1:17" x14ac:dyDescent="0.25">
      <c r="A224">
        <v>11.15</v>
      </c>
      <c r="B224">
        <v>6.4856853000000001</v>
      </c>
      <c r="C224">
        <v>55.916999999999994</v>
      </c>
      <c r="D224">
        <v>229.78550000000001</v>
      </c>
      <c r="E224">
        <v>126.29</v>
      </c>
      <c r="F224">
        <f>C224/(1000*B224-D224)*100</f>
        <v>0.89382825473003891</v>
      </c>
      <c r="G224">
        <v>1</v>
      </c>
      <c r="H224">
        <f t="shared" si="36"/>
        <v>49.535987014015362</v>
      </c>
      <c r="I224">
        <f t="shared" si="37"/>
        <v>2.1266739782863375</v>
      </c>
      <c r="J224">
        <f t="shared" si="38"/>
        <v>0.72259743528286957</v>
      </c>
      <c r="K224">
        <f t="shared" si="39"/>
        <v>52.660473124082529</v>
      </c>
      <c r="L224">
        <f t="shared" si="40"/>
        <v>2.1045526065388285</v>
      </c>
      <c r="M224">
        <f t="shared" si="41"/>
        <v>0.71416919264706857</v>
      </c>
      <c r="N224">
        <f t="shared" si="42"/>
        <v>52.758427317025848</v>
      </c>
      <c r="O224">
        <f t="shared" si="43"/>
        <v>2.1038821084230568</v>
      </c>
      <c r="Q224">
        <f t="shared" si="44"/>
        <v>2.1038821084230568</v>
      </c>
    </row>
    <row r="225" spans="1:17" x14ac:dyDescent="0.25">
      <c r="A225">
        <v>11.2</v>
      </c>
      <c r="B225">
        <v>6.1126109999999994</v>
      </c>
      <c r="C225">
        <v>128.511</v>
      </c>
      <c r="D225">
        <v>230.82999999999998</v>
      </c>
      <c r="E225">
        <v>126.84399999999998</v>
      </c>
      <c r="F225">
        <f>C225/(1000*B225-D225)*100</f>
        <v>2.184899437772335</v>
      </c>
      <c r="G225">
        <v>1</v>
      </c>
      <c r="H225">
        <f t="shared" si="36"/>
        <v>46.370194885055653</v>
      </c>
      <c r="I225">
        <f t="shared" si="37"/>
        <v>2.3844035912374442</v>
      </c>
      <c r="J225">
        <f t="shared" si="38"/>
        <v>0.82106586302948203</v>
      </c>
      <c r="K225">
        <f t="shared" si="39"/>
        <v>48.274047730829224</v>
      </c>
      <c r="L225">
        <f t="shared" si="40"/>
        <v>2.3712117464554585</v>
      </c>
      <c r="M225">
        <f t="shared" si="41"/>
        <v>0.81603977016754548</v>
      </c>
      <c r="N225">
        <f t="shared" si="42"/>
        <v>48.328639130772196</v>
      </c>
      <c r="O225">
        <f t="shared" si="43"/>
        <v>2.370841999767396</v>
      </c>
      <c r="Q225">
        <f t="shared" si="44"/>
        <v>2.370841999767396</v>
      </c>
    </row>
    <row r="226" spans="1:17" x14ac:dyDescent="0.25">
      <c r="A226">
        <v>11.25</v>
      </c>
      <c r="B226">
        <v>4.7881138500000002</v>
      </c>
      <c r="C226">
        <v>187.37100000000001</v>
      </c>
      <c r="D226">
        <v>231.87450000000001</v>
      </c>
      <c r="E226">
        <v>127.398</v>
      </c>
      <c r="F226">
        <f>C226/(1000*B226-D226)*100</f>
        <v>4.1124046742627769</v>
      </c>
      <c r="G226">
        <v>1</v>
      </c>
      <c r="H226">
        <f t="shared" si="36"/>
        <v>35.763821645551744</v>
      </c>
      <c r="I226">
        <f t="shared" si="37"/>
        <v>2.6527523012311973</v>
      </c>
      <c r="J226">
        <f t="shared" si="38"/>
        <v>0.92358016674934296</v>
      </c>
      <c r="K226">
        <f t="shared" si="39"/>
        <v>36.395840794297783</v>
      </c>
      <c r="L226">
        <f t="shared" si="40"/>
        <v>2.6472610300493322</v>
      </c>
      <c r="M226">
        <f t="shared" si="41"/>
        <v>0.92148799242905233</v>
      </c>
      <c r="N226">
        <f t="shared" si="42"/>
        <v>36.413300001884693</v>
      </c>
      <c r="O226">
        <f t="shared" si="43"/>
        <v>2.6471108407637045</v>
      </c>
      <c r="Q226">
        <f t="shared" si="44"/>
        <v>2.6471108407637045</v>
      </c>
    </row>
    <row r="227" spans="1:17" x14ac:dyDescent="0.25">
      <c r="A227">
        <v>11.3</v>
      </c>
      <c r="B227">
        <v>4.6014295500000006</v>
      </c>
      <c r="C227">
        <v>127.53000000000002</v>
      </c>
      <c r="D227">
        <v>232.88550000000004</v>
      </c>
      <c r="E227">
        <v>127.91850000000002</v>
      </c>
      <c r="F227">
        <f>C227/(1000*B227-D227)*100</f>
        <v>2.9192792504862117</v>
      </c>
      <c r="G227">
        <v>1</v>
      </c>
      <c r="H227">
        <f t="shared" si="36"/>
        <v>34.150994969453201</v>
      </c>
      <c r="I227">
        <f t="shared" si="37"/>
        <v>2.5672087032314597</v>
      </c>
      <c r="J227">
        <f t="shared" si="38"/>
        <v>0.89124496607926107</v>
      </c>
      <c r="K227">
        <f t="shared" si="39"/>
        <v>35.028605373494635</v>
      </c>
      <c r="L227">
        <f t="shared" si="40"/>
        <v>2.5589062815139547</v>
      </c>
      <c r="M227">
        <f t="shared" si="41"/>
        <v>0.88808174340489165</v>
      </c>
      <c r="N227">
        <f t="shared" si="42"/>
        <v>35.054466087875461</v>
      </c>
      <c r="O227">
        <f t="shared" si="43"/>
        <v>2.5586651063499342</v>
      </c>
      <c r="Q227">
        <f t="shared" si="44"/>
        <v>2.5586651063499342</v>
      </c>
    </row>
    <row r="228" spans="1:17" x14ac:dyDescent="0.25">
      <c r="A228">
        <v>11.35</v>
      </c>
      <c r="B228">
        <v>6.4752867000000007</v>
      </c>
      <c r="C228">
        <v>118.70100000000001</v>
      </c>
      <c r="D228">
        <v>233.8965</v>
      </c>
      <c r="E228">
        <v>128.43899999999999</v>
      </c>
      <c r="F228">
        <f>C228/(1000*B228-D228)*100</f>
        <v>1.901835908288509</v>
      </c>
      <c r="G228">
        <v>1</v>
      </c>
      <c r="H228">
        <f t="shared" si="36"/>
        <v>48.594198023964694</v>
      </c>
      <c r="I228">
        <f t="shared" si="37"/>
        <v>2.3298263769930996</v>
      </c>
      <c r="J228">
        <f t="shared" si="38"/>
        <v>0.80105920995026436</v>
      </c>
      <c r="K228">
        <f t="shared" si="39"/>
        <v>50.943962483561229</v>
      </c>
      <c r="L228">
        <f t="shared" si="40"/>
        <v>2.3141654832838596</v>
      </c>
      <c r="M228">
        <f t="shared" si="41"/>
        <v>0.79509240944704396</v>
      </c>
      <c r="N228">
        <f t="shared" si="42"/>
        <v>51.016166839404434</v>
      </c>
      <c r="O228">
        <f t="shared" si="43"/>
        <v>2.3136969389888868</v>
      </c>
      <c r="Q228">
        <f t="shared" si="44"/>
        <v>2.3136969389888868</v>
      </c>
    </row>
    <row r="229" spans="1:17" x14ac:dyDescent="0.25">
      <c r="A229">
        <v>11.4</v>
      </c>
      <c r="B229">
        <v>4.9939767000000002</v>
      </c>
      <c r="C229">
        <v>155.97900000000001</v>
      </c>
      <c r="D229">
        <v>234.90750000000003</v>
      </c>
      <c r="E229">
        <v>128.95950000000002</v>
      </c>
      <c r="F229">
        <f>C229/(1000*B229-D229)*100</f>
        <v>3.2775106527133504</v>
      </c>
      <c r="G229">
        <v>1</v>
      </c>
      <c r="H229">
        <f t="shared" si="36"/>
        <v>36.903595314808129</v>
      </c>
      <c r="I229">
        <f t="shared" si="37"/>
        <v>2.5755117892031949</v>
      </c>
      <c r="J229">
        <f t="shared" si="38"/>
        <v>0.89492226217012905</v>
      </c>
      <c r="K229">
        <f t="shared" si="39"/>
        <v>37.851704281954845</v>
      </c>
      <c r="L229">
        <f t="shared" si="40"/>
        <v>2.5673827280925541</v>
      </c>
      <c r="M229">
        <f t="shared" si="41"/>
        <v>0.89182508988697495</v>
      </c>
      <c r="N229">
        <f t="shared" si="42"/>
        <v>37.880016377098343</v>
      </c>
      <c r="O229">
        <f t="shared" si="43"/>
        <v>2.5671434503056152</v>
      </c>
      <c r="Q229">
        <f t="shared" si="44"/>
        <v>2.5671434503056152</v>
      </c>
    </row>
    <row r="230" spans="1:17" x14ac:dyDescent="0.25">
      <c r="A230">
        <v>11.45</v>
      </c>
      <c r="B230">
        <v>4.3267495500000006</v>
      </c>
      <c r="C230">
        <v>143.226</v>
      </c>
      <c r="D230">
        <v>235.91849999999999</v>
      </c>
      <c r="E230">
        <v>129.47999999999999</v>
      </c>
      <c r="F230">
        <f>C230/(1000*B230-D230)*100</f>
        <v>3.5011467902102673</v>
      </c>
      <c r="G230">
        <v>1</v>
      </c>
      <c r="H230">
        <f t="shared" si="36"/>
        <v>31.594308387395746</v>
      </c>
      <c r="I230">
        <f t="shared" si="37"/>
        <v>2.6447834172189988</v>
      </c>
      <c r="J230">
        <f t="shared" si="38"/>
        <v>0.92157166261196866</v>
      </c>
      <c r="K230">
        <f t="shared" si="39"/>
        <v>32.208372767074728</v>
      </c>
      <c r="L230">
        <f t="shared" si="40"/>
        <v>2.6385610745885315</v>
      </c>
      <c r="M230">
        <f t="shared" si="41"/>
        <v>0.91920095006976077</v>
      </c>
      <c r="N230">
        <f t="shared" si="42"/>
        <v>32.227119233230447</v>
      </c>
      <c r="O230">
        <f t="shared" si="43"/>
        <v>2.6383731711015028</v>
      </c>
      <c r="Q230">
        <f t="shared" si="44"/>
        <v>2.6383731711015028</v>
      </c>
    </row>
    <row r="231" spans="1:17" x14ac:dyDescent="0.25">
      <c r="A231">
        <v>11.5</v>
      </c>
      <c r="B231">
        <v>4.9055395500000003</v>
      </c>
      <c r="C231">
        <v>97.119</v>
      </c>
      <c r="D231">
        <v>236.92950000000002</v>
      </c>
      <c r="E231">
        <v>130.00050000000002</v>
      </c>
      <c r="F231">
        <f>C231/(1000*B231-D231)*100</f>
        <v>2.080255128611566</v>
      </c>
      <c r="G231">
        <v>1</v>
      </c>
      <c r="H231">
        <f t="shared" si="36"/>
        <v>35.912246875973551</v>
      </c>
      <c r="I231">
        <f t="shared" si="37"/>
        <v>2.4560331155808046</v>
      </c>
      <c r="J231">
        <f t="shared" si="38"/>
        <v>0.84991470785563494</v>
      </c>
      <c r="K231">
        <f t="shared" si="39"/>
        <v>37.282253465053905</v>
      </c>
      <c r="L231">
        <f t="shared" si="40"/>
        <v>2.4433781426678873</v>
      </c>
      <c r="M231">
        <f t="shared" si="41"/>
        <v>0.84509316317581351</v>
      </c>
      <c r="N231">
        <f t="shared" si="42"/>
        <v>37.327121426657641</v>
      </c>
      <c r="O231">
        <f t="shared" si="43"/>
        <v>2.4429723043572245</v>
      </c>
      <c r="Q231">
        <f t="shared" si="44"/>
        <v>2.4429723043572245</v>
      </c>
    </row>
    <row r="232" spans="1:17" x14ac:dyDescent="0.25">
      <c r="A232">
        <v>11.55</v>
      </c>
      <c r="B232">
        <v>7.4660967000000005</v>
      </c>
      <c r="C232">
        <v>71.613</v>
      </c>
      <c r="D232">
        <v>237.94050000000001</v>
      </c>
      <c r="E232">
        <v>130.52100000000002</v>
      </c>
      <c r="F232">
        <f>C232/(1000*B232-D232)*100</f>
        <v>0.99075058726594745</v>
      </c>
      <c r="G232">
        <v>1</v>
      </c>
      <c r="H232">
        <f t="shared" si="36"/>
        <v>55.379258510124806</v>
      </c>
      <c r="I232">
        <f t="shared" si="37"/>
        <v>2.1118473863456089</v>
      </c>
      <c r="J232">
        <f t="shared" si="38"/>
        <v>0.71903685518484373</v>
      </c>
      <c r="K232">
        <f t="shared" si="39"/>
        <v>59.466587343898098</v>
      </c>
      <c r="L232">
        <f t="shared" si="40"/>
        <v>2.0866382716137259</v>
      </c>
      <c r="M232">
        <f t="shared" si="41"/>
        <v>0.70943218247199635</v>
      </c>
      <c r="N232">
        <f t="shared" si="42"/>
        <v>59.611522146633746</v>
      </c>
      <c r="O232">
        <f t="shared" si="43"/>
        <v>2.0857792224044616</v>
      </c>
      <c r="Q232">
        <f t="shared" si="44"/>
        <v>2.0857792224044616</v>
      </c>
    </row>
    <row r="233" spans="1:17" x14ac:dyDescent="0.25">
      <c r="A233">
        <v>11.6</v>
      </c>
      <c r="B233">
        <v>6.7695867000000005</v>
      </c>
      <c r="C233">
        <v>94.176000000000002</v>
      </c>
      <c r="D233">
        <v>238.95150000000001</v>
      </c>
      <c r="E233">
        <v>131.04149999999998</v>
      </c>
      <c r="F233">
        <f>C233/(1000*B233-D233)*100</f>
        <v>1.442064931141767</v>
      </c>
      <c r="G233">
        <v>1</v>
      </c>
      <c r="H233">
        <f t="shared" si="36"/>
        <v>49.836389235471216</v>
      </c>
      <c r="I233">
        <f t="shared" si="37"/>
        <v>2.2457048528762353</v>
      </c>
      <c r="J233">
        <f t="shared" si="38"/>
        <v>0.77029346010083077</v>
      </c>
      <c r="K233">
        <f t="shared" si="39"/>
        <v>52.872229603704881</v>
      </c>
      <c r="L233">
        <f t="shared" si="40"/>
        <v>2.225491597880854</v>
      </c>
      <c r="M233">
        <f t="shared" si="41"/>
        <v>0.76259220994759058</v>
      </c>
      <c r="N233">
        <f t="shared" si="42"/>
        <v>52.977153552232217</v>
      </c>
      <c r="O233">
        <f t="shared" si="43"/>
        <v>2.2248158728755452</v>
      </c>
      <c r="Q233">
        <f t="shared" si="44"/>
        <v>2.2248158728755452</v>
      </c>
    </row>
    <row r="234" spans="1:17" x14ac:dyDescent="0.25">
      <c r="A234">
        <v>11.65</v>
      </c>
      <c r="B234">
        <v>5.1607467000000007</v>
      </c>
      <c r="C234">
        <v>82.403999999999996</v>
      </c>
      <c r="D234">
        <v>239.96250000000001</v>
      </c>
      <c r="E234">
        <v>131.56200000000001</v>
      </c>
      <c r="F234">
        <f>C234/(1000*B234-D234)*100</f>
        <v>1.6746111321036996</v>
      </c>
      <c r="G234">
        <v>1</v>
      </c>
      <c r="H234">
        <f t="shared" si="36"/>
        <v>37.402777397728833</v>
      </c>
      <c r="I234">
        <f t="shared" si="37"/>
        <v>2.3840850145475745</v>
      </c>
      <c r="J234">
        <f t="shared" si="38"/>
        <v>0.82327321186542946</v>
      </c>
      <c r="K234">
        <f t="shared" si="39"/>
        <v>39.171126206998736</v>
      </c>
      <c r="L234">
        <f t="shared" si="40"/>
        <v>2.3681520185603522</v>
      </c>
      <c r="M234">
        <f t="shared" si="41"/>
        <v>0.81720274039429774</v>
      </c>
      <c r="N234">
        <f t="shared" si="42"/>
        <v>39.233331174674632</v>
      </c>
      <c r="O234">
        <f t="shared" si="43"/>
        <v>2.367605843813418</v>
      </c>
      <c r="Q234">
        <f t="shared" si="44"/>
        <v>2.367605843813418</v>
      </c>
    </row>
    <row r="235" spans="1:17" x14ac:dyDescent="0.25">
      <c r="A235">
        <v>11.7</v>
      </c>
      <c r="B235">
        <v>4.4738995500000005</v>
      </c>
      <c r="C235">
        <v>69.650999999999996</v>
      </c>
      <c r="D235">
        <v>240.9735</v>
      </c>
      <c r="E235">
        <v>132.08249999999998</v>
      </c>
      <c r="F235">
        <f>C235/(1000*B235-D235)*100</f>
        <v>1.6454575198638304</v>
      </c>
      <c r="G235">
        <v>1</v>
      </c>
      <c r="H235">
        <f t="shared" si="36"/>
        <v>32.047591846005339</v>
      </c>
      <c r="I235">
        <f t="shared" si="37"/>
        <v>2.43331443084563</v>
      </c>
      <c r="J235">
        <f t="shared" si="38"/>
        <v>0.84228652964280692</v>
      </c>
      <c r="K235">
        <f t="shared" si="39"/>
        <v>33.417168177501658</v>
      </c>
      <c r="L235">
        <f t="shared" si="40"/>
        <v>2.4186677236217142</v>
      </c>
      <c r="M235">
        <f t="shared" si="41"/>
        <v>0.836706134190495</v>
      </c>
      <c r="N235">
        <f t="shared" si="42"/>
        <v>33.46668575991589</v>
      </c>
      <c r="O235">
        <f t="shared" si="43"/>
        <v>2.4181503543619796</v>
      </c>
      <c r="Q235">
        <f t="shared" si="44"/>
        <v>2.4181503543619796</v>
      </c>
    </row>
    <row r="236" spans="1:17" x14ac:dyDescent="0.25">
      <c r="A236">
        <v>11.75</v>
      </c>
      <c r="B236">
        <v>7.495526700000001</v>
      </c>
      <c r="C236">
        <v>104.96700000000001</v>
      </c>
      <c r="D236">
        <v>241.98450000000003</v>
      </c>
      <c r="E236">
        <v>132.60300000000001</v>
      </c>
      <c r="F236">
        <f>C236/(1000*B236-D236)*100</f>
        <v>1.4471136598612466</v>
      </c>
      <c r="G236">
        <v>1</v>
      </c>
      <c r="H236">
        <f t="shared" si="36"/>
        <v>54.701192280717635</v>
      </c>
      <c r="I236">
        <f t="shared" si="37"/>
        <v>2.2148640270710418</v>
      </c>
      <c r="J236">
        <f t="shared" si="38"/>
        <v>0.75931383597250723</v>
      </c>
      <c r="K236">
        <f t="shared" si="39"/>
        <v>58.363801557999608</v>
      </c>
      <c r="L236">
        <f t="shared" si="40"/>
        <v>2.1929236817758309</v>
      </c>
      <c r="M236">
        <f t="shared" si="41"/>
        <v>0.75095456441503183</v>
      </c>
      <c r="N236">
        <f t="shared" si="42"/>
        <v>58.495322272127446</v>
      </c>
      <c r="O236">
        <f t="shared" si="43"/>
        <v>2.192164219670734</v>
      </c>
      <c r="Q236">
        <f t="shared" si="44"/>
        <v>2.192164219670734</v>
      </c>
    </row>
    <row r="237" spans="1:17" x14ac:dyDescent="0.25">
      <c r="A237">
        <v>11.8</v>
      </c>
      <c r="B237">
        <v>15.991280999999999</v>
      </c>
      <c r="C237">
        <v>98.100000000000009</v>
      </c>
      <c r="D237">
        <v>242.99550000000002</v>
      </c>
      <c r="E237">
        <v>133.12350000000001</v>
      </c>
      <c r="F237">
        <f>C237/(1000*B237-D237)*100</f>
        <v>0.62292495268770698</v>
      </c>
      <c r="G237">
        <v>1</v>
      </c>
      <c r="H237">
        <f t="shared" si="36"/>
        <v>118.29831322043063</v>
      </c>
      <c r="I237">
        <f t="shared" si="37"/>
        <v>1.7264845124189214</v>
      </c>
      <c r="J237">
        <f t="shared" si="38"/>
        <v>0.57349815105786772</v>
      </c>
      <c r="K237">
        <f t="shared" si="39"/>
        <v>132.9171388958197</v>
      </c>
      <c r="L237">
        <f t="shared" si="40"/>
        <v>1.6858007034670739</v>
      </c>
      <c r="M237">
        <f t="shared" si="41"/>
        <v>0.55799761984721374</v>
      </c>
      <c r="N237">
        <f t="shared" si="42"/>
        <v>133.48118367604712</v>
      </c>
      <c r="O237">
        <f t="shared" si="43"/>
        <v>1.6843322386265172</v>
      </c>
      <c r="Q237">
        <f t="shared" si="44"/>
        <v>1.6843322386265172</v>
      </c>
    </row>
    <row r="238" spans="1:17" x14ac:dyDescent="0.25">
      <c r="A238">
        <v>11.85</v>
      </c>
      <c r="B238">
        <v>19.463873850000002</v>
      </c>
      <c r="C238">
        <v>170.69400000000002</v>
      </c>
      <c r="D238">
        <v>244.00650000000002</v>
      </c>
      <c r="E238">
        <v>133.64400000000001</v>
      </c>
      <c r="F238">
        <f>C238/(1000*B238-D238)*100</f>
        <v>0.88811226889138739</v>
      </c>
      <c r="G238">
        <v>1</v>
      </c>
      <c r="H238">
        <f t="shared" si="36"/>
        <v>143.81391869444195</v>
      </c>
      <c r="I238">
        <f t="shared" si="37"/>
        <v>1.7570382999195744</v>
      </c>
      <c r="J238">
        <f t="shared" si="38"/>
        <v>0.58539605426343488</v>
      </c>
      <c r="K238">
        <f t="shared" si="39"/>
        <v>161.32228600852341</v>
      </c>
      <c r="L238">
        <f t="shared" si="40"/>
        <v>1.7200967043420188</v>
      </c>
      <c r="M238">
        <f t="shared" si="41"/>
        <v>0.57132130634838618</v>
      </c>
      <c r="N238">
        <f t="shared" si="42"/>
        <v>161.95267397599108</v>
      </c>
      <c r="O238">
        <f t="shared" si="43"/>
        <v>1.7188541145208971</v>
      </c>
      <c r="Q238">
        <f t="shared" si="44"/>
        <v>1.7188541145208971</v>
      </c>
    </row>
    <row r="239" spans="1:17" x14ac:dyDescent="0.25">
      <c r="A239">
        <v>11.9</v>
      </c>
      <c r="B239">
        <v>17.100399600000003</v>
      </c>
      <c r="C239">
        <v>218.76300000000001</v>
      </c>
      <c r="D239">
        <v>245.01750000000001</v>
      </c>
      <c r="E239">
        <v>134.1645</v>
      </c>
      <c r="F239">
        <f>C239/(1000*B239-D239)*100</f>
        <v>1.2978821761625918</v>
      </c>
      <c r="G239">
        <v>1</v>
      </c>
      <c r="H239">
        <f t="shared" si="36"/>
        <v>125.6322059859352</v>
      </c>
      <c r="I239">
        <f t="shared" si="37"/>
        <v>1.9122971495510892</v>
      </c>
      <c r="J239">
        <f t="shared" si="38"/>
        <v>0.64480658614086039</v>
      </c>
      <c r="K239">
        <f t="shared" si="39"/>
        <v>138.81761811350708</v>
      </c>
      <c r="L239">
        <f t="shared" si="40"/>
        <v>1.8814674197749814</v>
      </c>
      <c r="M239">
        <f t="shared" si="41"/>
        <v>0.63306045909616326</v>
      </c>
      <c r="N239">
        <f t="shared" si="42"/>
        <v>139.27653279264547</v>
      </c>
      <c r="O239">
        <f t="shared" si="43"/>
        <v>1.8804563224884898</v>
      </c>
      <c r="Q239">
        <f t="shared" si="44"/>
        <v>1.8804563224884898</v>
      </c>
    </row>
    <row r="240" spans="1:17" x14ac:dyDescent="0.25">
      <c r="A240">
        <v>11.95</v>
      </c>
      <c r="B240">
        <v>17.385183899999998</v>
      </c>
      <c r="C240">
        <v>226.61100000000002</v>
      </c>
      <c r="D240">
        <v>246.02850000000001</v>
      </c>
      <c r="E240">
        <v>134.685</v>
      </c>
      <c r="F240">
        <f>C240/(1000*B240-D240)*100</f>
        <v>1.3221830055873118</v>
      </c>
      <c r="G240">
        <v>1</v>
      </c>
      <c r="H240">
        <f t="shared" si="36"/>
        <v>127.25363180755092</v>
      </c>
      <c r="I240">
        <f t="shared" si="37"/>
        <v>1.9139458140152117</v>
      </c>
      <c r="J240">
        <f t="shared" si="38"/>
        <v>0.64569163746950942</v>
      </c>
      <c r="K240">
        <f t="shared" si="39"/>
        <v>140.76724058366236</v>
      </c>
      <c r="L240">
        <f t="shared" si="40"/>
        <v>1.8829288637499433</v>
      </c>
      <c r="M240">
        <f t="shared" si="41"/>
        <v>0.63387417941844215</v>
      </c>
      <c r="N240">
        <f t="shared" si="42"/>
        <v>141.24189396720487</v>
      </c>
      <c r="O240">
        <f t="shared" si="43"/>
        <v>1.8819031200197192</v>
      </c>
      <c r="Q240">
        <f t="shared" si="44"/>
        <v>1.8819031200197192</v>
      </c>
    </row>
    <row r="241" spans="1:17" x14ac:dyDescent="0.25">
      <c r="A241">
        <v>12</v>
      </c>
      <c r="B241">
        <v>16.737871049999999</v>
      </c>
      <c r="C241">
        <v>186.39</v>
      </c>
      <c r="D241">
        <v>247.0395</v>
      </c>
      <c r="E241">
        <v>135.2055</v>
      </c>
      <c r="F241">
        <f>C241/(1000*B241-D241)*100</f>
        <v>1.1302644104687372</v>
      </c>
      <c r="G241">
        <v>1</v>
      </c>
      <c r="H241">
        <f t="shared" si="36"/>
        <v>121.96864439686254</v>
      </c>
      <c r="I241">
        <f t="shared" si="37"/>
        <v>1.880360736514723</v>
      </c>
      <c r="J241">
        <f t="shared" si="38"/>
        <v>0.63315263310964154</v>
      </c>
      <c r="K241">
        <f t="shared" si="39"/>
        <v>135.59551415210265</v>
      </c>
      <c r="L241">
        <f t="shared" si="40"/>
        <v>1.8467742214336174</v>
      </c>
      <c r="M241">
        <f t="shared" si="41"/>
        <v>0.62035617086374029</v>
      </c>
      <c r="N241">
        <f t="shared" si="42"/>
        <v>136.09739278097183</v>
      </c>
      <c r="O241">
        <f t="shared" si="43"/>
        <v>1.8456123073975561</v>
      </c>
      <c r="Q241">
        <f t="shared" si="44"/>
        <v>1.8456123073975561</v>
      </c>
    </row>
    <row r="242" spans="1:17" x14ac:dyDescent="0.25">
      <c r="A242">
        <v>12.05</v>
      </c>
      <c r="B242">
        <v>12.725875350000003</v>
      </c>
      <c r="C242">
        <v>252.11700000000002</v>
      </c>
      <c r="D242">
        <v>248.05050000000003</v>
      </c>
      <c r="E242">
        <v>135.726</v>
      </c>
      <c r="F242">
        <f>C242/(1000*B242-D242)*100</f>
        <v>2.0205204274846027</v>
      </c>
      <c r="G242">
        <v>1</v>
      </c>
      <c r="H242">
        <f t="shared" si="36"/>
        <v>91.933931965872432</v>
      </c>
      <c r="I242">
        <f t="shared" si="37"/>
        <v>2.1439806839122779</v>
      </c>
      <c r="J242">
        <f t="shared" si="38"/>
        <v>0.73384874323592841</v>
      </c>
      <c r="K242">
        <f t="shared" si="39"/>
        <v>99.378242419373407</v>
      </c>
      <c r="L242">
        <f t="shared" si="40"/>
        <v>2.1203558649896954</v>
      </c>
      <c r="M242">
        <f t="shared" si="41"/>
        <v>0.72484768722642445</v>
      </c>
      <c r="N242">
        <f t="shared" si="42"/>
        <v>99.640277471109499</v>
      </c>
      <c r="O242">
        <f t="shared" si="43"/>
        <v>2.1195617173868162</v>
      </c>
      <c r="Q242">
        <f t="shared" si="44"/>
        <v>2.1195617173868162</v>
      </c>
    </row>
    <row r="243" spans="1:17" x14ac:dyDescent="0.25">
      <c r="A243">
        <v>12.1</v>
      </c>
      <c r="B243">
        <v>8.2624725000000012</v>
      </c>
      <c r="C243">
        <v>217.78200000000001</v>
      </c>
      <c r="D243">
        <v>249.0615</v>
      </c>
      <c r="E243">
        <v>136.24649999999997</v>
      </c>
      <c r="F243">
        <f>C243/(1000*B243-D243)*100</f>
        <v>2.7177190836711103</v>
      </c>
      <c r="G243">
        <v>1</v>
      </c>
      <c r="H243">
        <f t="shared" si="36"/>
        <v>58.815536545892954</v>
      </c>
      <c r="I243">
        <f t="shared" si="37"/>
        <v>2.3723659040072014</v>
      </c>
      <c r="J243">
        <f t="shared" si="38"/>
        <v>0.82112042225991244</v>
      </c>
      <c r="K243">
        <f t="shared" si="39"/>
        <v>62.017850634773723</v>
      </c>
      <c r="L243">
        <f t="shared" si="40"/>
        <v>2.3559165785891079</v>
      </c>
      <c r="M243">
        <f t="shared" si="41"/>
        <v>0.81485322927561887</v>
      </c>
      <c r="N243">
        <f t="shared" si="42"/>
        <v>62.133153766314152</v>
      </c>
      <c r="O243">
        <f t="shared" si="43"/>
        <v>2.3553422610320363</v>
      </c>
      <c r="Q243">
        <f t="shared" si="44"/>
        <v>2.3553422610320363</v>
      </c>
    </row>
    <row r="244" spans="1:17" x14ac:dyDescent="0.25">
      <c r="A244">
        <v>12.15</v>
      </c>
      <c r="B244">
        <v>7.3404796500000007</v>
      </c>
      <c r="C244">
        <v>181.48500000000001</v>
      </c>
      <c r="D244">
        <v>250.07250000000002</v>
      </c>
      <c r="E244">
        <v>136.767</v>
      </c>
      <c r="F244">
        <f>C244/(1000*B244-D244)*100</f>
        <v>2.5595850303180399</v>
      </c>
      <c r="G244">
        <v>1</v>
      </c>
      <c r="H244">
        <f t="shared" si="36"/>
        <v>51.842967601833777</v>
      </c>
      <c r="I244">
        <f t="shared" si="37"/>
        <v>2.3941699671254271</v>
      </c>
      <c r="J244">
        <f t="shared" si="38"/>
        <v>0.82968468047577482</v>
      </c>
      <c r="K244">
        <f t="shared" si="39"/>
        <v>54.562489958650183</v>
      </c>
      <c r="L244">
        <f t="shared" si="40"/>
        <v>2.3779385821653967</v>
      </c>
      <c r="M244">
        <f t="shared" si="41"/>
        <v>0.82350052280600328</v>
      </c>
      <c r="N244">
        <f t="shared" si="42"/>
        <v>54.663875848861821</v>
      </c>
      <c r="O244">
        <f t="shared" si="43"/>
        <v>2.3773510366152819</v>
      </c>
      <c r="Q244">
        <f t="shared" si="44"/>
        <v>2.3773510366152819</v>
      </c>
    </row>
    <row r="245" spans="1:17" x14ac:dyDescent="0.25">
      <c r="A245">
        <v>12.2</v>
      </c>
      <c r="B245">
        <v>5.1917953500000014</v>
      </c>
      <c r="C245">
        <v>85.347000000000008</v>
      </c>
      <c r="D245">
        <v>251.08349999999999</v>
      </c>
      <c r="E245">
        <v>137.28749999999997</v>
      </c>
      <c r="F245">
        <f>C245/(1000*B245-D245)*100</f>
        <v>1.727423144500928</v>
      </c>
      <c r="G245">
        <v>1</v>
      </c>
      <c r="H245">
        <f t="shared" si="36"/>
        <v>35.988067741054373</v>
      </c>
      <c r="I245">
        <f t="shared" si="37"/>
        <v>2.4055769048546627</v>
      </c>
      <c r="J245">
        <f t="shared" si="38"/>
        <v>0.83428763391843197</v>
      </c>
      <c r="K245">
        <f t="shared" si="39"/>
        <v>37.84740721183131</v>
      </c>
      <c r="L245">
        <f t="shared" si="40"/>
        <v>2.3882081870080651</v>
      </c>
      <c r="M245">
        <f t="shared" si="41"/>
        <v>0.82767015241887831</v>
      </c>
      <c r="N245">
        <f t="shared" si="42"/>
        <v>37.923619725715291</v>
      </c>
      <c r="O245">
        <f t="shared" si="43"/>
        <v>2.3875161315973683</v>
      </c>
      <c r="Q245">
        <f t="shared" si="44"/>
        <v>2.3875161315973683</v>
      </c>
    </row>
    <row r="246" spans="1:17" x14ac:dyDescent="0.25">
      <c r="A246">
        <v>12.25</v>
      </c>
      <c r="B246">
        <v>2.9945025000000003</v>
      </c>
      <c r="C246">
        <v>48.068999999999996</v>
      </c>
      <c r="D246">
        <v>252.09450000000001</v>
      </c>
      <c r="E246">
        <v>137.80799999999999</v>
      </c>
      <c r="F246">
        <f>C246/(1000*B246-D246)*100</f>
        <v>1.7528026464333533</v>
      </c>
      <c r="G246">
        <v>1</v>
      </c>
      <c r="H246">
        <f t="shared" si="36"/>
        <v>19.900208986415887</v>
      </c>
      <c r="I246">
        <f t="shared" si="37"/>
        <v>2.6184677797980171</v>
      </c>
      <c r="J246">
        <f t="shared" si="38"/>
        <v>0.91565596743966837</v>
      </c>
      <c r="K246">
        <f t="shared" si="39"/>
        <v>20.423561670006151</v>
      </c>
      <c r="L246">
        <f t="shared" si="40"/>
        <v>2.609127511954763</v>
      </c>
      <c r="M246">
        <f t="shared" si="41"/>
        <v>0.91209732539138855</v>
      </c>
      <c r="N246">
        <f t="shared" si="42"/>
        <v>20.445943056287096</v>
      </c>
      <c r="O246">
        <f t="shared" si="43"/>
        <v>2.6087337634521695</v>
      </c>
      <c r="Q246">
        <f t="shared" si="44"/>
        <v>2.6087337634521695</v>
      </c>
    </row>
    <row r="247" spans="1:17" x14ac:dyDescent="0.25">
      <c r="A247">
        <v>12.3</v>
      </c>
      <c r="B247">
        <v>2.3473367999999999</v>
      </c>
      <c r="C247">
        <v>20.600999999999999</v>
      </c>
      <c r="D247">
        <v>253.10550000000003</v>
      </c>
      <c r="E247">
        <v>138.32850000000002</v>
      </c>
      <c r="F247">
        <f>C247/(1000*B247-D247)*100</f>
        <v>0.9837022300258812</v>
      </c>
      <c r="G247">
        <v>1</v>
      </c>
      <c r="H247">
        <f t="shared" si="36"/>
        <v>15.139550418026653</v>
      </c>
      <c r="I247">
        <f t="shared" si="37"/>
        <v>2.5912585395138641</v>
      </c>
      <c r="J247">
        <f t="shared" si="38"/>
        <v>0.90554615705922459</v>
      </c>
      <c r="K247">
        <f t="shared" si="39"/>
        <v>15.591675713837473</v>
      </c>
      <c r="L247">
        <f t="shared" si="40"/>
        <v>2.5799719917009942</v>
      </c>
      <c r="M247">
        <f t="shared" si="41"/>
        <v>0.90124598234252107</v>
      </c>
      <c r="N247">
        <f t="shared" si="42"/>
        <v>15.612577839635476</v>
      </c>
      <c r="O247">
        <f t="shared" si="43"/>
        <v>2.579458483654808</v>
      </c>
      <c r="Q247">
        <f t="shared" si="44"/>
        <v>2.579458483654808</v>
      </c>
    </row>
    <row r="248" spans="1:17" x14ac:dyDescent="0.25">
      <c r="A248">
        <v>12.35</v>
      </c>
      <c r="B248">
        <v>2.4650568000000002</v>
      </c>
      <c r="C248">
        <v>49.050000000000004</v>
      </c>
      <c r="D248">
        <v>254.1165</v>
      </c>
      <c r="E248">
        <v>138.84899999999999</v>
      </c>
      <c r="F248">
        <f>C248/(1000*B248-D248)*100</f>
        <v>2.218513091466106</v>
      </c>
      <c r="G248">
        <v>1</v>
      </c>
      <c r="H248">
        <f t="shared" si="36"/>
        <v>15.923343344208458</v>
      </c>
      <c r="I248">
        <f t="shared" si="37"/>
        <v>2.7561238677578146</v>
      </c>
      <c r="J248">
        <f t="shared" si="38"/>
        <v>0.96861675728798791</v>
      </c>
      <c r="K248">
        <f t="shared" si="39"/>
        <v>16.0816894365996</v>
      </c>
      <c r="L248">
        <f t="shared" si="40"/>
        <v>2.7525886868222895</v>
      </c>
      <c r="M248">
        <f t="shared" si="41"/>
        <v>0.9672698533515528</v>
      </c>
      <c r="N248">
        <f t="shared" si="42"/>
        <v>16.088520452751119</v>
      </c>
      <c r="O248">
        <f t="shared" si="43"/>
        <v>2.7524370127043092</v>
      </c>
      <c r="Q248">
        <f t="shared" si="44"/>
        <v>2.7524370127043092</v>
      </c>
    </row>
    <row r="249" spans="1:17" x14ac:dyDescent="0.25">
      <c r="A249">
        <v>12.4</v>
      </c>
      <c r="B249">
        <v>5.741891100000001</v>
      </c>
      <c r="C249">
        <v>96.137999999999991</v>
      </c>
      <c r="D249">
        <v>255.12750000000003</v>
      </c>
      <c r="E249">
        <v>139.36950000000002</v>
      </c>
      <c r="F249">
        <f>C249/(1000*B249-D249)*100</f>
        <v>1.7521804657302891</v>
      </c>
      <c r="G249">
        <v>1</v>
      </c>
      <c r="H249">
        <f t="shared" si="36"/>
        <v>39.368467275838697</v>
      </c>
      <c r="I249">
        <f t="shared" si="37"/>
        <v>2.3784724353227924</v>
      </c>
      <c r="J249">
        <f t="shared" si="38"/>
        <v>0.82498847169806289</v>
      </c>
      <c r="K249">
        <f t="shared" si="39"/>
        <v>41.629175179953435</v>
      </c>
      <c r="L249">
        <f t="shared" si="40"/>
        <v>2.359404900455043</v>
      </c>
      <c r="M249">
        <f t="shared" si="41"/>
        <v>0.81772374091345035</v>
      </c>
      <c r="N249">
        <f t="shared" si="42"/>
        <v>41.725773360603803</v>
      </c>
      <c r="O249">
        <f t="shared" si="43"/>
        <v>2.3586154639775896</v>
      </c>
      <c r="Q249">
        <f t="shared" si="44"/>
        <v>2.3586154639775896</v>
      </c>
    </row>
    <row r="250" spans="1:17" x14ac:dyDescent="0.25">
      <c r="A250">
        <v>12.45</v>
      </c>
      <c r="B250">
        <v>9.2439139500000014</v>
      </c>
      <c r="C250">
        <v>98.100000000000009</v>
      </c>
      <c r="D250">
        <v>256.13850000000002</v>
      </c>
      <c r="E250">
        <v>139.89000000000001</v>
      </c>
      <c r="F250">
        <f>C250/(1000*B250-D250)*100</f>
        <v>1.0914825425461647</v>
      </c>
      <c r="G250">
        <v>1</v>
      </c>
      <c r="H250">
        <f t="shared" si="36"/>
        <v>64.248877332189579</v>
      </c>
      <c r="I250">
        <f t="shared" si="37"/>
        <v>2.0845376479599969</v>
      </c>
      <c r="J250">
        <f t="shared" si="38"/>
        <v>0.71325622788065612</v>
      </c>
      <c r="K250">
        <f t="shared" si="39"/>
        <v>70.479122706987525</v>
      </c>
      <c r="L250">
        <f t="shared" si="40"/>
        <v>2.0526310017411671</v>
      </c>
      <c r="M250">
        <f t="shared" si="41"/>
        <v>0.701099795671282</v>
      </c>
      <c r="N250">
        <f t="shared" si="42"/>
        <v>70.756207106418088</v>
      </c>
      <c r="O250">
        <f t="shared" si="43"/>
        <v>2.051284764500477</v>
      </c>
      <c r="Q250">
        <f t="shared" si="44"/>
        <v>2.051284764500477</v>
      </c>
    </row>
    <row r="251" spans="1:17" x14ac:dyDescent="0.25">
      <c r="A251">
        <v>12.5</v>
      </c>
      <c r="B251">
        <v>9.6950268000000008</v>
      </c>
      <c r="C251">
        <v>84.366</v>
      </c>
      <c r="D251">
        <v>257.14949999999999</v>
      </c>
      <c r="E251">
        <v>140.41049999999998</v>
      </c>
      <c r="F251">
        <f>C251/(1000*B251-D251)*100</f>
        <v>0.89390863345934768</v>
      </c>
      <c r="G251">
        <v>1</v>
      </c>
      <c r="H251">
        <f t="shared" si="36"/>
        <v>67.21632142895298</v>
      </c>
      <c r="I251">
        <f t="shared" si="37"/>
        <v>2.0173787019201597</v>
      </c>
      <c r="J251">
        <f t="shared" si="38"/>
        <v>0.6879255796072965</v>
      </c>
      <c r="K251">
        <f t="shared" si="39"/>
        <v>74.425852329470686</v>
      </c>
      <c r="L251">
        <f t="shared" si="40"/>
        <v>1.9815181952030709</v>
      </c>
      <c r="M251">
        <f t="shared" si="41"/>
        <v>0.67426272654808572</v>
      </c>
      <c r="N251">
        <f t="shared" si="42"/>
        <v>74.758585367298394</v>
      </c>
      <c r="O251">
        <f t="shared" si="43"/>
        <v>1.9799559501939847</v>
      </c>
      <c r="Q251">
        <f t="shared" si="44"/>
        <v>1.9799559501939847</v>
      </c>
    </row>
    <row r="252" spans="1:17" x14ac:dyDescent="0.25">
      <c r="A252">
        <v>12.55</v>
      </c>
      <c r="B252">
        <v>12.294676800000003</v>
      </c>
      <c r="C252">
        <v>166.76999999999998</v>
      </c>
      <c r="D252">
        <v>258.16050000000001</v>
      </c>
      <c r="E252">
        <v>140.93099999999998</v>
      </c>
      <c r="F252">
        <f>C252/(1000*B252-D252)*100</f>
        <v>1.3855337860507027</v>
      </c>
      <c r="G252">
        <v>1</v>
      </c>
      <c r="H252">
        <f t="shared" si="36"/>
        <v>85.407158822402494</v>
      </c>
      <c r="I252">
        <f t="shared" si="37"/>
        <v>2.054507495570292</v>
      </c>
      <c r="J252">
        <f t="shared" si="38"/>
        <v>0.70232856015581535</v>
      </c>
      <c r="K252">
        <f t="shared" si="39"/>
        <v>94.227895680574377</v>
      </c>
      <c r="L252">
        <f t="shared" si="40"/>
        <v>2.0227407578584531</v>
      </c>
      <c r="M252">
        <f t="shared" si="41"/>
        <v>0.69022543308760465</v>
      </c>
      <c r="N252">
        <f t="shared" si="42"/>
        <v>94.60520816240907</v>
      </c>
      <c r="O252">
        <f t="shared" si="43"/>
        <v>2.0214576506993076</v>
      </c>
      <c r="Q252">
        <f t="shared" si="44"/>
        <v>2.0214576506993076</v>
      </c>
    </row>
    <row r="253" spans="1:17" x14ac:dyDescent="0.25">
      <c r="A253">
        <v>12.6</v>
      </c>
      <c r="B253">
        <v>15.767122500000001</v>
      </c>
      <c r="C253">
        <v>177.56100000000001</v>
      </c>
      <c r="D253">
        <v>259.17149999999998</v>
      </c>
      <c r="E253">
        <v>141.45149999999998</v>
      </c>
      <c r="F253">
        <f>C253/(1000*B253-D253)*100</f>
        <v>1.1449675073128616</v>
      </c>
      <c r="G253">
        <v>1</v>
      </c>
      <c r="H253">
        <f t="shared" si="36"/>
        <v>109.63440472529456</v>
      </c>
      <c r="I253">
        <f t="shared" si="37"/>
        <v>1.918427461881959</v>
      </c>
      <c r="J253">
        <f t="shared" si="38"/>
        <v>0.65073897748837883</v>
      </c>
      <c r="K253">
        <f t="shared" si="39"/>
        <v>123.19385677488766</v>
      </c>
      <c r="L253">
        <f t="shared" si="40"/>
        <v>1.8809802008072589</v>
      </c>
      <c r="M253">
        <f t="shared" si="41"/>
        <v>0.63647157101891805</v>
      </c>
      <c r="N253">
        <f t="shared" si="42"/>
        <v>123.78208641692937</v>
      </c>
      <c r="O253">
        <f t="shared" si="43"/>
        <v>1.879463617903508</v>
      </c>
      <c r="Q253">
        <f t="shared" si="44"/>
        <v>1.879463617903508</v>
      </c>
    </row>
    <row r="254" spans="1:17" x14ac:dyDescent="0.25">
      <c r="A254">
        <v>12.65</v>
      </c>
      <c r="B254">
        <v>16.944175349999998</v>
      </c>
      <c r="C254">
        <v>126.54900000000001</v>
      </c>
      <c r="D254">
        <v>260.1825</v>
      </c>
      <c r="E254">
        <v>141.97199999999998</v>
      </c>
      <c r="F254">
        <f>C254/(1000*B254-D254)*100</f>
        <v>0.75850547969996296</v>
      </c>
      <c r="G254">
        <v>1</v>
      </c>
      <c r="H254">
        <f t="shared" si="36"/>
        <v>117.51607957907194</v>
      </c>
      <c r="I254">
        <f t="shared" si="37"/>
        <v>1.7803473750731906</v>
      </c>
      <c r="J254">
        <f t="shared" si="38"/>
        <v>0.59838737458205649</v>
      </c>
      <c r="K254">
        <f t="shared" si="39"/>
        <v>134.57704769733837</v>
      </c>
      <c r="L254">
        <f t="shared" si="40"/>
        <v>1.734435925375801</v>
      </c>
      <c r="M254">
        <f t="shared" si="41"/>
        <v>0.58089511224735102</v>
      </c>
      <c r="N254">
        <f t="shared" si="42"/>
        <v>135.37399464254787</v>
      </c>
      <c r="O254">
        <f t="shared" si="43"/>
        <v>1.732454066806923</v>
      </c>
      <c r="Q254">
        <f t="shared" si="44"/>
        <v>1.732454066806923</v>
      </c>
    </row>
    <row r="255" spans="1:17" x14ac:dyDescent="0.25">
      <c r="A255">
        <v>12.7</v>
      </c>
      <c r="B255">
        <v>15.305611050000001</v>
      </c>
      <c r="C255">
        <v>123.60600000000002</v>
      </c>
      <c r="D255">
        <v>261.19349999999997</v>
      </c>
      <c r="E255">
        <v>142.49249999999995</v>
      </c>
      <c r="F255">
        <f>C255/(1000*B255-D255)*100</f>
        <v>0.82160708175771158</v>
      </c>
      <c r="G255">
        <v>1</v>
      </c>
      <c r="H255">
        <f t="shared" si="36"/>
        <v>105.58041686404553</v>
      </c>
      <c r="I255">
        <f t="shared" si="37"/>
        <v>1.8383644492536257</v>
      </c>
      <c r="J255">
        <f t="shared" si="38"/>
        <v>0.62074879001262051</v>
      </c>
      <c r="K255">
        <f t="shared" si="39"/>
        <v>120.16605061888311</v>
      </c>
      <c r="L255">
        <f t="shared" si="40"/>
        <v>1.7944830634496474</v>
      </c>
      <c r="M255">
        <f t="shared" si="41"/>
        <v>0.60402998202130476</v>
      </c>
      <c r="N255">
        <f t="shared" si="42"/>
        <v>120.85349756827776</v>
      </c>
      <c r="O255">
        <f t="shared" si="43"/>
        <v>1.7925644339913009</v>
      </c>
      <c r="Q255">
        <f t="shared" si="44"/>
        <v>1.7925644339913009</v>
      </c>
    </row>
    <row r="256" spans="1:17" x14ac:dyDescent="0.25">
      <c r="A256">
        <v>12.75</v>
      </c>
      <c r="B256">
        <v>11.0871639</v>
      </c>
      <c r="C256">
        <v>168.732</v>
      </c>
      <c r="D256">
        <v>262.2045</v>
      </c>
      <c r="E256">
        <v>143.01299999999998</v>
      </c>
      <c r="F256">
        <f>C256/(1000*B256-D256)*100</f>
        <v>1.5587310193514443</v>
      </c>
      <c r="G256">
        <v>1</v>
      </c>
      <c r="H256">
        <f t="shared" si="36"/>
        <v>75.692135679973163</v>
      </c>
      <c r="I256">
        <f t="shared" si="37"/>
        <v>2.1276846309056876</v>
      </c>
      <c r="J256">
        <f t="shared" si="38"/>
        <v>0.73123668938987441</v>
      </c>
      <c r="K256">
        <f t="shared" si="39"/>
        <v>83.042876544418107</v>
      </c>
      <c r="L256">
        <f t="shared" si="40"/>
        <v>2.097757254005054</v>
      </c>
      <c r="M256">
        <f t="shared" si="41"/>
        <v>0.71983435879073299</v>
      </c>
      <c r="N256">
        <f t="shared" si="42"/>
        <v>83.370050904138182</v>
      </c>
      <c r="O256">
        <f t="shared" si="43"/>
        <v>2.096495221861522</v>
      </c>
      <c r="Q256">
        <f t="shared" si="44"/>
        <v>2.096495221861522</v>
      </c>
    </row>
    <row r="257" spans="1:17" x14ac:dyDescent="0.25">
      <c r="A257">
        <v>12.8</v>
      </c>
      <c r="B257">
        <v>7.1829310499999997</v>
      </c>
      <c r="C257">
        <v>189.333</v>
      </c>
      <c r="D257">
        <v>263.25400000000002</v>
      </c>
      <c r="E257">
        <v>143.572</v>
      </c>
      <c r="F257">
        <f>C257/(1000*B257-D257)*100</f>
        <v>2.7361537053235745</v>
      </c>
      <c r="G257">
        <v>1</v>
      </c>
      <c r="H257">
        <f t="shared" si="36"/>
        <v>48.196563745019908</v>
      </c>
      <c r="I257">
        <f t="shared" si="37"/>
        <v>2.437093792090709</v>
      </c>
      <c r="J257">
        <f t="shared" si="38"/>
        <v>0.84939749293068656</v>
      </c>
      <c r="K257">
        <f t="shared" si="39"/>
        <v>50.795633057000835</v>
      </c>
      <c r="L257">
        <f t="shared" si="40"/>
        <v>2.4204179756024269</v>
      </c>
      <c r="M257">
        <f t="shared" si="41"/>
        <v>0.843044006848651</v>
      </c>
      <c r="N257">
        <f t="shared" si="42"/>
        <v>50.908309781844274</v>
      </c>
      <c r="O257">
        <f t="shared" si="43"/>
        <v>2.4197166715907179</v>
      </c>
      <c r="Q257">
        <f t="shared" si="44"/>
        <v>2.4197166715907179</v>
      </c>
    </row>
    <row r="258" spans="1:17" x14ac:dyDescent="0.25">
      <c r="A258">
        <v>12.85</v>
      </c>
      <c r="B258">
        <v>7.4088553500000005</v>
      </c>
      <c r="C258">
        <v>206.01000000000002</v>
      </c>
      <c r="D258">
        <v>264.30349999999999</v>
      </c>
      <c r="E258">
        <v>144.13099999999997</v>
      </c>
      <c r="F258">
        <f>C258/(1000*B258-D258)*100</f>
        <v>2.8834558741427569</v>
      </c>
      <c r="G258">
        <v>1</v>
      </c>
      <c r="H258">
        <f t="shared" si="36"/>
        <v>49.569848609945126</v>
      </c>
      <c r="I258">
        <f t="shared" si="37"/>
        <v>2.4437596694585233</v>
      </c>
      <c r="J258">
        <f t="shared" si="38"/>
        <v>0.85221310533714256</v>
      </c>
      <c r="K258">
        <f t="shared" si="39"/>
        <v>52.221681677695557</v>
      </c>
      <c r="L258">
        <f t="shared" si="40"/>
        <v>2.4273721101283861</v>
      </c>
      <c r="M258">
        <f t="shared" si="41"/>
        <v>0.84596944523236017</v>
      </c>
      <c r="N258">
        <f t="shared" si="42"/>
        <v>52.336786941544077</v>
      </c>
      <c r="O258">
        <f t="shared" si="43"/>
        <v>2.4266819841303771</v>
      </c>
      <c r="Q258">
        <f t="shared" si="44"/>
        <v>2.4266819841303771</v>
      </c>
    </row>
    <row r="259" spans="1:17" x14ac:dyDescent="0.25">
      <c r="A259">
        <v>12.9</v>
      </c>
      <c r="B259">
        <v>11.146759650000002</v>
      </c>
      <c r="C259">
        <v>76.518000000000001</v>
      </c>
      <c r="D259">
        <v>265.35300000000001</v>
      </c>
      <c r="E259">
        <v>144.69</v>
      </c>
      <c r="F259">
        <f>C259/(1000*B259-D259)*100</f>
        <v>0.70319952613847025</v>
      </c>
      <c r="G259">
        <v>1</v>
      </c>
      <c r="H259">
        <f t="shared" si="36"/>
        <v>75.204966825627224</v>
      </c>
      <c r="I259">
        <f t="shared" si="37"/>
        <v>1.9179955201970227</v>
      </c>
      <c r="J259">
        <f t="shared" si="38"/>
        <v>0.65217287759782971</v>
      </c>
      <c r="K259">
        <f t="shared" si="39"/>
        <v>85.133458033708749</v>
      </c>
      <c r="L259">
        <f t="shared" si="40"/>
        <v>1.8734854785561106</v>
      </c>
      <c r="M259">
        <f t="shared" si="41"/>
        <v>0.63521455173264219</v>
      </c>
      <c r="N259">
        <f t="shared" si="42"/>
        <v>85.649713817676968</v>
      </c>
      <c r="O259">
        <f t="shared" si="43"/>
        <v>1.8713279461507122</v>
      </c>
      <c r="Q259">
        <f t="shared" si="44"/>
        <v>1.8713279461507122</v>
      </c>
    </row>
    <row r="260" spans="1:17" x14ac:dyDescent="0.25">
      <c r="A260">
        <v>12.95</v>
      </c>
      <c r="B260">
        <v>7.8110653500000016</v>
      </c>
      <c r="C260">
        <v>156.96</v>
      </c>
      <c r="D260">
        <v>266.40249999999997</v>
      </c>
      <c r="E260">
        <v>145.24899999999997</v>
      </c>
      <c r="F260">
        <f>C260/(1000*B260-D260)*100</f>
        <v>2.0804110550811421</v>
      </c>
      <c r="G260">
        <v>1</v>
      </c>
      <c r="H260">
        <f t="shared" si="36"/>
        <v>51.942958987669478</v>
      </c>
      <c r="I260">
        <f t="shared" si="37"/>
        <v>2.3332551137638435</v>
      </c>
      <c r="J260">
        <f t="shared" si="38"/>
        <v>0.81066269587610729</v>
      </c>
      <c r="K260">
        <f t="shared" si="39"/>
        <v>55.610740205829778</v>
      </c>
      <c r="L260">
        <f t="shared" si="40"/>
        <v>2.3110561244368779</v>
      </c>
      <c r="M260">
        <f t="shared" si="41"/>
        <v>0.80220488094253339</v>
      </c>
      <c r="N260">
        <f t="shared" si="42"/>
        <v>55.780493877123504</v>
      </c>
      <c r="O260">
        <f t="shared" si="43"/>
        <v>2.3100683731520424</v>
      </c>
      <c r="Q260">
        <f t="shared" si="44"/>
        <v>2.3100683731520424</v>
      </c>
    </row>
    <row r="261" spans="1:17" x14ac:dyDescent="0.25">
      <c r="A261">
        <v>13</v>
      </c>
      <c r="B261">
        <v>3.9656925000000003</v>
      </c>
      <c r="C261">
        <v>141.26400000000001</v>
      </c>
      <c r="D261">
        <v>267.452</v>
      </c>
      <c r="E261">
        <v>145.80799999999999</v>
      </c>
      <c r="F261">
        <f>C261/(1000*B261-D261)*100</f>
        <v>3.8197623978213429</v>
      </c>
      <c r="G261">
        <v>1</v>
      </c>
      <c r="H261">
        <f t="shared" si="36"/>
        <v>25.363769477669265</v>
      </c>
      <c r="I261">
        <f t="shared" si="37"/>
        <v>2.7413149469952689</v>
      </c>
      <c r="J261">
        <f t="shared" si="38"/>
        <v>0.96640940546659915</v>
      </c>
      <c r="K261">
        <f t="shared" si="39"/>
        <v>25.675971550042956</v>
      </c>
      <c r="L261">
        <f t="shared" si="40"/>
        <v>2.7373133649714716</v>
      </c>
      <c r="M261">
        <f t="shared" si="41"/>
        <v>0.96488480271553245</v>
      </c>
      <c r="N261">
        <f t="shared" si="42"/>
        <v>25.690232524635032</v>
      </c>
      <c r="O261">
        <f t="shared" si="43"/>
        <v>2.7371318479023552</v>
      </c>
      <c r="Q261">
        <f t="shared" si="44"/>
        <v>2.7371318479023552</v>
      </c>
    </row>
    <row r="262" spans="1:17" x14ac:dyDescent="0.25">
      <c r="A262">
        <v>13.05</v>
      </c>
      <c r="B262">
        <v>2.8190997000000002</v>
      </c>
      <c r="C262">
        <v>122.62500000000001</v>
      </c>
      <c r="D262">
        <v>268.50150000000002</v>
      </c>
      <c r="E262">
        <v>146.36700000000002</v>
      </c>
      <c r="F262">
        <f>C262/(1000*B262-D262)*100</f>
        <v>4.8076957005615384</v>
      </c>
      <c r="G262">
        <v>1</v>
      </c>
      <c r="H262">
        <f t="shared" si="36"/>
        <v>17.426046854823834</v>
      </c>
      <c r="I262">
        <f t="shared" si="37"/>
        <v>2.9300031890188971</v>
      </c>
      <c r="J262">
        <f t="shared" si="38"/>
        <v>1</v>
      </c>
      <c r="K262">
        <f t="shared" si="39"/>
        <v>17.426046854823834</v>
      </c>
      <c r="L262">
        <f t="shared" si="40"/>
        <v>2.9300031890188971</v>
      </c>
      <c r="M262">
        <f t="shared" si="41"/>
        <v>1</v>
      </c>
      <c r="N262">
        <f t="shared" si="42"/>
        <v>17.426046854823834</v>
      </c>
      <c r="O262">
        <f t="shared" si="43"/>
        <v>2.9300031890188971</v>
      </c>
      <c r="Q262">
        <f t="shared" si="44"/>
        <v>2.9300031890188971</v>
      </c>
    </row>
    <row r="263" spans="1:17" x14ac:dyDescent="0.25">
      <c r="A263">
        <v>13.1</v>
      </c>
      <c r="B263">
        <v>5.2423168499999999</v>
      </c>
      <c r="C263">
        <v>85.347000000000008</v>
      </c>
      <c r="D263">
        <v>269.55099999999999</v>
      </c>
      <c r="E263">
        <v>146.92599999999999</v>
      </c>
      <c r="F263">
        <f>C263/(1000*B263-D263)*100</f>
        <v>1.7162883307686809</v>
      </c>
      <c r="G263">
        <v>1</v>
      </c>
      <c r="H263">
        <f t="shared" si="36"/>
        <v>33.845376924438156</v>
      </c>
      <c r="I263">
        <f t="shared" si="37"/>
        <v>2.4251547471275394</v>
      </c>
      <c r="J263">
        <f t="shared" si="38"/>
        <v>0.84650419557563206</v>
      </c>
      <c r="K263">
        <f t="shared" si="39"/>
        <v>35.833338424055327</v>
      </c>
      <c r="L263">
        <f t="shared" si="40"/>
        <v>2.4053665112893703</v>
      </c>
      <c r="M263">
        <f t="shared" si="41"/>
        <v>0.83896487772128958</v>
      </c>
      <c r="N263">
        <f t="shared" si="42"/>
        <v>35.933935978840147</v>
      </c>
      <c r="O263">
        <f t="shared" si="43"/>
        <v>2.4043969523917572</v>
      </c>
      <c r="Q263">
        <f t="shared" si="44"/>
        <v>2.4043969523917572</v>
      </c>
    </row>
    <row r="264" spans="1:17" x14ac:dyDescent="0.25">
      <c r="A264">
        <v>13.15</v>
      </c>
      <c r="B264">
        <v>7.8025796999999999</v>
      </c>
      <c r="C264">
        <v>160.88400000000001</v>
      </c>
      <c r="D264">
        <v>270.60050000000001</v>
      </c>
      <c r="E264">
        <v>147.48500000000001</v>
      </c>
      <c r="F264">
        <f>C264/(1000*B264-D264)*100</f>
        <v>2.1360122715155669</v>
      </c>
      <c r="G264">
        <v>1</v>
      </c>
      <c r="H264">
        <f t="shared" si="36"/>
        <v>51.069459267044103</v>
      </c>
      <c r="I264">
        <f t="shared" si="37"/>
        <v>2.346347695708952</v>
      </c>
      <c r="J264">
        <f t="shared" si="38"/>
        <v>0.81675462211446903</v>
      </c>
      <c r="K264">
        <f t="shared" si="39"/>
        <v>54.70860217792908</v>
      </c>
      <c r="L264">
        <f t="shared" si="40"/>
        <v>2.3239843162124916</v>
      </c>
      <c r="M264">
        <f t="shared" si="41"/>
        <v>0.80823417452631763</v>
      </c>
      <c r="N264">
        <f t="shared" si="42"/>
        <v>54.883984221308772</v>
      </c>
      <c r="O264">
        <f t="shared" si="43"/>
        <v>2.3229485974360196</v>
      </c>
      <c r="Q264">
        <f t="shared" si="44"/>
        <v>2.3229485974360196</v>
      </c>
    </row>
    <row r="265" spans="1:17" x14ac:dyDescent="0.25">
      <c r="A265">
        <v>13.2</v>
      </c>
      <c r="B265">
        <v>6.0072025499999997</v>
      </c>
      <c r="C265">
        <v>131.45400000000001</v>
      </c>
      <c r="D265">
        <v>271.64999999999998</v>
      </c>
      <c r="E265">
        <v>148.04399999999998</v>
      </c>
      <c r="F265">
        <f>C265/(1000*B265-D265)*100</f>
        <v>2.2919151878400976</v>
      </c>
      <c r="G265">
        <v>1</v>
      </c>
      <c r="H265">
        <f t="shared" si="36"/>
        <v>38.742215489989469</v>
      </c>
      <c r="I265">
        <f t="shared" si="37"/>
        <v>2.457286550050481</v>
      </c>
      <c r="J265">
        <f t="shared" si="38"/>
        <v>0.85929823874791034</v>
      </c>
      <c r="K265">
        <f t="shared" si="39"/>
        <v>40.866691629304825</v>
      </c>
      <c r="L265">
        <f t="shared" si="40"/>
        <v>2.4395767749772883</v>
      </c>
      <c r="M265">
        <f t="shared" si="41"/>
        <v>0.8525508144450239</v>
      </c>
      <c r="N265">
        <f t="shared" si="42"/>
        <v>40.97144966132808</v>
      </c>
      <c r="O265">
        <f t="shared" si="43"/>
        <v>2.4387298008009379</v>
      </c>
      <c r="Q265">
        <f t="shared" si="44"/>
        <v>2.4387298008009379</v>
      </c>
    </row>
    <row r="266" spans="1:17" x14ac:dyDescent="0.25">
      <c r="A266">
        <v>13.25</v>
      </c>
      <c r="B266">
        <v>14.031782549999999</v>
      </c>
      <c r="C266">
        <v>187.37100000000001</v>
      </c>
      <c r="D266">
        <v>272.6995</v>
      </c>
      <c r="E266">
        <v>148.60300000000001</v>
      </c>
      <c r="F266">
        <f>C266/(1000*B266-D266)*100</f>
        <v>1.3617985974726712</v>
      </c>
      <c r="G266">
        <v>1</v>
      </c>
      <c r="H266">
        <f t="shared" si="36"/>
        <v>92.589537559806999</v>
      </c>
      <c r="I266">
        <f t="shared" si="37"/>
        <v>2.0233506305405622</v>
      </c>
      <c r="J266">
        <f t="shared" si="38"/>
        <v>0.69424456654395028</v>
      </c>
      <c r="K266">
        <f t="shared" si="39"/>
        <v>104.09866572162274</v>
      </c>
      <c r="L266">
        <f t="shared" si="40"/>
        <v>1.9858341454402821</v>
      </c>
      <c r="M266">
        <f t="shared" si="41"/>
        <v>0.67995078572074352</v>
      </c>
      <c r="N266">
        <f t="shared" si="42"/>
        <v>104.67040565571033</v>
      </c>
      <c r="O266">
        <f t="shared" si="43"/>
        <v>1.9840948562366085</v>
      </c>
      <c r="Q266">
        <f t="shared" si="44"/>
        <v>1.9840948562366085</v>
      </c>
    </row>
    <row r="267" spans="1:17" x14ac:dyDescent="0.25">
      <c r="A267">
        <v>13.3</v>
      </c>
      <c r="B267">
        <v>15.46374825</v>
      </c>
      <c r="C267">
        <v>159.90299999999999</v>
      </c>
      <c r="D267">
        <v>273.74900000000002</v>
      </c>
      <c r="E267">
        <v>149.16200000000001</v>
      </c>
      <c r="F267">
        <f>C267/(1000*B267-D267)*100</f>
        <v>1.0526860295927927</v>
      </c>
      <c r="G267">
        <v>1</v>
      </c>
      <c r="H267">
        <f t="shared" si="36"/>
        <v>101.83558312438824</v>
      </c>
      <c r="I267">
        <f t="shared" si="37"/>
        <v>1.918604745254936</v>
      </c>
      <c r="J267">
        <f t="shared" si="38"/>
        <v>0.65461229737944548</v>
      </c>
      <c r="K267">
        <f t="shared" si="39"/>
        <v>116.39693034461423</v>
      </c>
      <c r="L267">
        <f t="shared" si="40"/>
        <v>1.8747497569672602</v>
      </c>
      <c r="M267">
        <f t="shared" si="41"/>
        <v>0.63790354684184103</v>
      </c>
      <c r="N267">
        <f t="shared" si="42"/>
        <v>117.15192031524525</v>
      </c>
      <c r="O267">
        <f t="shared" si="43"/>
        <v>1.8726477690434846</v>
      </c>
      <c r="Q267">
        <f t="shared" si="44"/>
        <v>1.8726477690434846</v>
      </c>
    </row>
    <row r="268" spans="1:17" x14ac:dyDescent="0.25">
      <c r="A268">
        <v>13.35</v>
      </c>
      <c r="B268">
        <v>19.161971100000002</v>
      </c>
      <c r="C268">
        <v>236.42100000000002</v>
      </c>
      <c r="D268">
        <v>274.79849999999999</v>
      </c>
      <c r="E268">
        <v>149.721</v>
      </c>
      <c r="F268">
        <f>C268/(1000*B268-D268)*100</f>
        <v>1.2517543255786205</v>
      </c>
      <c r="G268">
        <v>1</v>
      </c>
      <c r="H268">
        <f t="shared" si="36"/>
        <v>126.14912136574027</v>
      </c>
      <c r="I268">
        <f t="shared" si="37"/>
        <v>1.9000880434211405</v>
      </c>
      <c r="J268">
        <f t="shared" si="38"/>
        <v>0.64783334711008822</v>
      </c>
      <c r="K268">
        <f t="shared" si="39"/>
        <v>144.75630832377152</v>
      </c>
      <c r="L268">
        <f t="shared" si="40"/>
        <v>1.8574947484015876</v>
      </c>
      <c r="M268">
        <f t="shared" si="41"/>
        <v>0.63160530170763862</v>
      </c>
      <c r="N268">
        <f t="shared" si="42"/>
        <v>145.67699169936643</v>
      </c>
      <c r="O268">
        <f t="shared" si="43"/>
        <v>1.8555548368958452</v>
      </c>
      <c r="Q268">
        <f t="shared" si="44"/>
        <v>1.8555548368958452</v>
      </c>
    </row>
    <row r="269" spans="1:17" x14ac:dyDescent="0.25">
      <c r="A269">
        <v>13.4</v>
      </c>
      <c r="B269">
        <v>21.840248249999998</v>
      </c>
      <c r="C269">
        <v>302.14800000000002</v>
      </c>
      <c r="D269">
        <v>275.84800000000001</v>
      </c>
      <c r="E269">
        <v>150.28</v>
      </c>
      <c r="F269">
        <f>C269/(1000*B269-D269)*100</f>
        <v>1.4011426077105951</v>
      </c>
      <c r="G269">
        <v>1</v>
      </c>
      <c r="H269">
        <f t="shared" si="36"/>
        <v>143.49481135214265</v>
      </c>
      <c r="I269">
        <f t="shared" si="37"/>
        <v>1.8951710099448649</v>
      </c>
      <c r="J269">
        <f t="shared" si="38"/>
        <v>0.64623587048494613</v>
      </c>
      <c r="K269">
        <f t="shared" si="39"/>
        <v>164.98067316230282</v>
      </c>
      <c r="L269">
        <f t="shared" si="40"/>
        <v>1.8536984371743614</v>
      </c>
      <c r="M269">
        <f t="shared" si="41"/>
        <v>0.63043482025938435</v>
      </c>
      <c r="N269">
        <f t="shared" si="42"/>
        <v>166.0120684306136</v>
      </c>
      <c r="O269">
        <f t="shared" si="43"/>
        <v>1.8518706361019655</v>
      </c>
      <c r="Q269">
        <f t="shared" si="44"/>
        <v>1.8518706361019655</v>
      </c>
    </row>
    <row r="270" spans="1:17" x14ac:dyDescent="0.25">
      <c r="A270">
        <v>13.45</v>
      </c>
      <c r="B270">
        <v>22.379503949999997</v>
      </c>
      <c r="C270">
        <v>338.44500000000005</v>
      </c>
      <c r="D270">
        <v>276.89749999999998</v>
      </c>
      <c r="E270">
        <v>150.83899999999997</v>
      </c>
      <c r="F270">
        <f>C270/(1000*B270-D270)*100</f>
        <v>1.5312447460240606</v>
      </c>
      <c r="G270">
        <v>1</v>
      </c>
      <c r="H270">
        <f t="shared" si="36"/>
        <v>146.53111231180264</v>
      </c>
      <c r="I270">
        <f t="shared" si="37"/>
        <v>1.9169635693413176</v>
      </c>
      <c r="J270">
        <f t="shared" si="38"/>
        <v>0.65481474874431345</v>
      </c>
      <c r="K270">
        <f t="shared" si="39"/>
        <v>168.11784939793964</v>
      </c>
      <c r="L270">
        <f t="shared" si="40"/>
        <v>1.8768716821088791</v>
      </c>
      <c r="M270">
        <f t="shared" si="41"/>
        <v>0.63953973970875433</v>
      </c>
      <c r="N270">
        <f t="shared" si="42"/>
        <v>169.14335433825065</v>
      </c>
      <c r="O270">
        <f t="shared" si="43"/>
        <v>1.8751216379391589</v>
      </c>
      <c r="Q270">
        <f t="shared" si="44"/>
        <v>1.8751216379391589</v>
      </c>
    </row>
    <row r="271" spans="1:17" x14ac:dyDescent="0.25">
      <c r="A271">
        <v>13.5</v>
      </c>
      <c r="B271">
        <v>22.320938249999998</v>
      </c>
      <c r="C271">
        <v>356.10300000000001</v>
      </c>
      <c r="D271">
        <v>277.947</v>
      </c>
      <c r="E271">
        <v>151.398</v>
      </c>
      <c r="F271">
        <f>C271/(1000*B271-D271)*100</f>
        <v>1.6154930878539455</v>
      </c>
      <c r="G271">
        <v>1</v>
      </c>
      <c r="H271">
        <f t="shared" si="36"/>
        <v>145.5963173225538</v>
      </c>
      <c r="I271">
        <f t="shared" si="37"/>
        <v>1.9359523168865909</v>
      </c>
      <c r="J271">
        <f t="shared" si="38"/>
        <v>0.66232537468838137</v>
      </c>
      <c r="K271">
        <f t="shared" si="39"/>
        <v>166.75475358441176</v>
      </c>
      <c r="L271">
        <f t="shared" si="40"/>
        <v>1.8966718831128326</v>
      </c>
      <c r="M271">
        <f t="shared" si="41"/>
        <v>0.6473595294205795</v>
      </c>
      <c r="N271">
        <f t="shared" si="42"/>
        <v>167.76058155666178</v>
      </c>
      <c r="O271">
        <f t="shared" si="43"/>
        <v>1.8949545267619685</v>
      </c>
      <c r="Q271">
        <f t="shared" si="44"/>
        <v>1.8949545267619685</v>
      </c>
    </row>
    <row r="272" spans="1:17" x14ac:dyDescent="0.25">
      <c r="A272">
        <v>13.55</v>
      </c>
      <c r="B272">
        <v>24.391142549999998</v>
      </c>
      <c r="C272">
        <v>306.072</v>
      </c>
      <c r="D272">
        <v>278.99650000000003</v>
      </c>
      <c r="E272">
        <v>151.95699999999999</v>
      </c>
      <c r="F272">
        <f>C272/(1000*B272-D272)*100</f>
        <v>1.2693685554380592</v>
      </c>
      <c r="G272">
        <v>1</v>
      </c>
      <c r="H272">
        <f t="shared" si="36"/>
        <v>158.67742881209816</v>
      </c>
      <c r="I272">
        <f t="shared" si="37"/>
        <v>1.8339782624575092</v>
      </c>
      <c r="J272">
        <f t="shared" si="38"/>
        <v>0.62374917308022015</v>
      </c>
      <c r="K272">
        <f t="shared" si="39"/>
        <v>184.83200043924012</v>
      </c>
      <c r="L272">
        <f t="shared" si="40"/>
        <v>1.7887508735902182</v>
      </c>
      <c r="M272">
        <f t="shared" si="41"/>
        <v>0.60651753792178231</v>
      </c>
      <c r="N272">
        <f t="shared" si="42"/>
        <v>186.12805924634867</v>
      </c>
      <c r="O272">
        <f t="shared" si="43"/>
        <v>1.7867109705591164</v>
      </c>
      <c r="Q272">
        <f t="shared" si="44"/>
        <v>1.7867109705591164</v>
      </c>
    </row>
    <row r="273" spans="1:17" x14ac:dyDescent="0.25">
      <c r="A273">
        <v>13.6</v>
      </c>
      <c r="B273">
        <v>25.067591100000001</v>
      </c>
      <c r="C273">
        <v>317.84400000000005</v>
      </c>
      <c r="D273">
        <v>280.04599999999999</v>
      </c>
      <c r="E273">
        <v>152.51599999999999</v>
      </c>
      <c r="F273">
        <f>C273/(1000*B273-D273)*100</f>
        <v>1.2822730073419009</v>
      </c>
      <c r="G273">
        <v>1</v>
      </c>
      <c r="H273">
        <f t="shared" si="36"/>
        <v>162.52422762202002</v>
      </c>
      <c r="I273">
        <f t="shared" si="37"/>
        <v>1.8299779814643196</v>
      </c>
      <c r="J273">
        <f t="shared" si="38"/>
        <v>0.62250097915113378</v>
      </c>
      <c r="K273">
        <f t="shared" si="39"/>
        <v>189.67143814140863</v>
      </c>
      <c r="L273">
        <f t="shared" si="40"/>
        <v>1.7844863660768202</v>
      </c>
      <c r="M273">
        <f t="shared" si="41"/>
        <v>0.60516867368849647</v>
      </c>
      <c r="N273">
        <f t="shared" si="42"/>
        <v>191.02138568864348</v>
      </c>
      <c r="O273">
        <f t="shared" si="43"/>
        <v>1.7824304307985295</v>
      </c>
      <c r="Q273">
        <f t="shared" si="44"/>
        <v>1.7824304307985295</v>
      </c>
    </row>
    <row r="274" spans="1:17" x14ac:dyDescent="0.25">
      <c r="A274">
        <v>13.65</v>
      </c>
      <c r="B274">
        <v>23.164303949999997</v>
      </c>
      <c r="C274">
        <v>341.38800000000003</v>
      </c>
      <c r="D274">
        <v>281.09550000000002</v>
      </c>
      <c r="E274">
        <v>153.07499999999999</v>
      </c>
      <c r="F274">
        <f>C274/(1000*B274-D274)*100</f>
        <v>1.4918712152884315</v>
      </c>
      <c r="G274">
        <v>1</v>
      </c>
      <c r="H274">
        <f t="shared" si="36"/>
        <v>149.49017442430184</v>
      </c>
      <c r="I274">
        <f t="shared" si="37"/>
        <v>1.9027652044168439</v>
      </c>
      <c r="J274">
        <f t="shared" si="38"/>
        <v>0.65050882422536438</v>
      </c>
      <c r="K274">
        <f t="shared" si="39"/>
        <v>172.69294948369409</v>
      </c>
      <c r="L274">
        <f t="shared" si="40"/>
        <v>1.8606716334409776</v>
      </c>
      <c r="M274">
        <f t="shared" si="41"/>
        <v>0.63447117368355932</v>
      </c>
      <c r="N274">
        <f t="shared" si="42"/>
        <v>173.84014467553743</v>
      </c>
      <c r="O274">
        <f t="shared" si="43"/>
        <v>1.8587678369495302</v>
      </c>
      <c r="Q274">
        <f t="shared" si="44"/>
        <v>1.8587678369495302</v>
      </c>
    </row>
    <row r="275" spans="1:17" x14ac:dyDescent="0.25">
      <c r="A275">
        <v>13.7</v>
      </c>
      <c r="B275">
        <v>19.387453949999998</v>
      </c>
      <c r="C275">
        <v>319.80599999999998</v>
      </c>
      <c r="D275">
        <v>282.14499999999998</v>
      </c>
      <c r="E275">
        <v>153.63399999999999</v>
      </c>
      <c r="F275">
        <f>C275/(1000*B275-D275)*100</f>
        <v>1.6739116903943079</v>
      </c>
      <c r="G275">
        <v>1</v>
      </c>
      <c r="H275">
        <f t="shared" si="36"/>
        <v>124.35599509223221</v>
      </c>
      <c r="I275">
        <f t="shared" si="37"/>
        <v>1.9939672178184977</v>
      </c>
      <c r="J275">
        <f t="shared" si="38"/>
        <v>0.68553270446071335</v>
      </c>
      <c r="K275">
        <f t="shared" si="39"/>
        <v>141.75778177816025</v>
      </c>
      <c r="L275">
        <f t="shared" si="40"/>
        <v>1.9551680766278334</v>
      </c>
      <c r="M275">
        <f t="shared" si="41"/>
        <v>0.67075023166707026</v>
      </c>
      <c r="N275">
        <f t="shared" si="42"/>
        <v>142.63323465140687</v>
      </c>
      <c r="O275">
        <f t="shared" si="43"/>
        <v>1.9533660020695998</v>
      </c>
      <c r="Q275">
        <f t="shared" si="44"/>
        <v>1.9533660020695998</v>
      </c>
    </row>
    <row r="276" spans="1:17" x14ac:dyDescent="0.25">
      <c r="A276">
        <v>13.75</v>
      </c>
      <c r="B276">
        <v>16.44474825</v>
      </c>
      <c r="C276">
        <v>274.68</v>
      </c>
      <c r="D276">
        <v>283.19450000000001</v>
      </c>
      <c r="E276">
        <v>154.19299999999998</v>
      </c>
      <c r="F276">
        <f>C276/(1000*B276-D276)*100</f>
        <v>1.6995890633349533</v>
      </c>
      <c r="G276">
        <v>1</v>
      </c>
      <c r="H276">
        <f t="shared" si="36"/>
        <v>104.81379667040659</v>
      </c>
      <c r="I276">
        <f t="shared" si="37"/>
        <v>2.0505570392202754</v>
      </c>
      <c r="J276">
        <f t="shared" si="38"/>
        <v>0.70736933954410952</v>
      </c>
      <c r="K276">
        <f t="shared" si="39"/>
        <v>118.52513049893247</v>
      </c>
      <c r="L276">
        <f t="shared" si="40"/>
        <v>2.0131673527802847</v>
      </c>
      <c r="M276">
        <f t="shared" si="41"/>
        <v>0.69312386901047296</v>
      </c>
      <c r="N276">
        <f t="shared" si="42"/>
        <v>119.23660515410106</v>
      </c>
      <c r="O276">
        <f t="shared" si="43"/>
        <v>2.0113656318113415</v>
      </c>
      <c r="Q276">
        <f t="shared" si="44"/>
        <v>2.0113656318113415</v>
      </c>
    </row>
    <row r="277" spans="1:17" x14ac:dyDescent="0.25">
      <c r="A277">
        <v>13.8</v>
      </c>
      <c r="B277">
        <v>13.128673950000003</v>
      </c>
      <c r="C277">
        <v>154.99800000000002</v>
      </c>
      <c r="D277">
        <v>284.24400000000003</v>
      </c>
      <c r="E277">
        <v>154.75200000000001</v>
      </c>
      <c r="F277">
        <f>C277/(1000*B277-D277)*100</f>
        <v>1.2067331956604268</v>
      </c>
      <c r="G277">
        <v>1</v>
      </c>
      <c r="H277">
        <f t="shared" ref="H277:H340" si="45">((1000*B277-D277)/101.3)*MIN((101.3/E277)^G277,1.7)</f>
        <v>83.000090144230796</v>
      </c>
      <c r="I277">
        <f t="shared" ref="I277:I340" si="46">SQRT((3.47-LOG(H277))^2+(LOG(F277)+1.22)^2)</f>
        <v>2.024734346044307</v>
      </c>
      <c r="J277">
        <f t="shared" ref="J277:J340" si="47">MIN(0.381*I277+0.05*(E277/101.3)-0.15,1)</f>
        <v>0.69780680657338434</v>
      </c>
      <c r="K277">
        <f t="shared" ref="K277:K340" si="48">((1000*B277-D277)/101.3)*MIN((101.3/E277)^J277,1.7)</f>
        <v>94.338771836839683</v>
      </c>
      <c r="L277">
        <f t="shared" ref="L277:L340" si="49">SQRT((3.47-LOG(K277))^2+(LOG(F277)+1.22)^2)</f>
        <v>1.9824588812014052</v>
      </c>
      <c r="M277">
        <f t="shared" ref="M277:M340" si="50">MIN(0.381*L277+0.05*(E277/101.3)-0.15,1)</f>
        <v>0.68169985446823878</v>
      </c>
      <c r="N277">
        <f t="shared" ref="N277:N340" si="51">((1000*B277-D277)/101.3)*MIN((101.3/E277)^M277,1.7)</f>
        <v>94.984847387272524</v>
      </c>
      <c r="O277">
        <f t="shared" ref="O277:O340" si="52">SQRT((3.47-LOG(N277))^2+(LOG(F277)+1.22)^2)</f>
        <v>1.9802240965329603</v>
      </c>
      <c r="Q277">
        <f t="shared" ref="Q277:Q340" si="53">O277</f>
        <v>1.9802240965329603</v>
      </c>
    </row>
    <row r="278" spans="1:17" x14ac:dyDescent="0.25">
      <c r="A278">
        <v>13.85</v>
      </c>
      <c r="B278">
        <v>11.657026800000002</v>
      </c>
      <c r="C278">
        <v>213.85800000000003</v>
      </c>
      <c r="D278">
        <v>285.29349999999999</v>
      </c>
      <c r="E278">
        <v>155.31099999999998</v>
      </c>
      <c r="F278">
        <f>C278/(1000*B278-D278)*100</f>
        <v>1.8806104079138051</v>
      </c>
      <c r="G278">
        <v>1</v>
      </c>
      <c r="H278">
        <f t="shared" si="45"/>
        <v>73.219110687588142</v>
      </c>
      <c r="I278">
        <f t="shared" si="46"/>
        <v>2.1932076205349267</v>
      </c>
      <c r="J278">
        <f t="shared" si="47"/>
        <v>0.76227103728362933</v>
      </c>
      <c r="K278">
        <f t="shared" si="48"/>
        <v>81.048545712532245</v>
      </c>
      <c r="L278">
        <f t="shared" si="49"/>
        <v>2.1611213470983794</v>
      </c>
      <c r="M278">
        <f t="shared" si="50"/>
        <v>0.75004616710430494</v>
      </c>
      <c r="N278">
        <f t="shared" si="51"/>
        <v>81.473068633688953</v>
      </c>
      <c r="O278">
        <f t="shared" si="52"/>
        <v>2.1594828377389117</v>
      </c>
      <c r="Q278">
        <f t="shared" si="53"/>
        <v>2.1594828377389117</v>
      </c>
    </row>
    <row r="279" spans="1:17" x14ac:dyDescent="0.25">
      <c r="A279">
        <v>13.9</v>
      </c>
      <c r="B279">
        <v>14.953481099999999</v>
      </c>
      <c r="C279">
        <v>267.81299999999999</v>
      </c>
      <c r="D279">
        <v>286.34300000000002</v>
      </c>
      <c r="E279">
        <v>155.87</v>
      </c>
      <c r="F279">
        <f>C279/(1000*B279-D279)*100</f>
        <v>1.8259390357823111</v>
      </c>
      <c r="G279">
        <v>1</v>
      </c>
      <c r="H279">
        <f t="shared" si="45"/>
        <v>94.098531468531462</v>
      </c>
      <c r="I279">
        <f t="shared" si="46"/>
        <v>2.1057221748008734</v>
      </c>
      <c r="J279">
        <f t="shared" si="47"/>
        <v>0.72921499558827396</v>
      </c>
      <c r="K279">
        <f t="shared" si="48"/>
        <v>105.74530545788024</v>
      </c>
      <c r="L279">
        <f t="shared" si="49"/>
        <v>2.0700151101547362</v>
      </c>
      <c r="M279">
        <f t="shared" si="50"/>
        <v>0.71561060395809573</v>
      </c>
      <c r="N279">
        <f t="shared" si="51"/>
        <v>106.36707090864854</v>
      </c>
      <c r="O279">
        <f t="shared" si="52"/>
        <v>2.0682376642685081</v>
      </c>
      <c r="Q279">
        <f t="shared" si="53"/>
        <v>2.0682376642685081</v>
      </c>
    </row>
    <row r="280" spans="1:17" x14ac:dyDescent="0.25">
      <c r="A280">
        <v>13.95</v>
      </c>
      <c r="B280">
        <v>16.620739650000001</v>
      </c>
      <c r="C280">
        <v>204.048</v>
      </c>
      <c r="D280">
        <v>287.39249999999998</v>
      </c>
      <c r="E280">
        <v>156.42899999999997</v>
      </c>
      <c r="F280">
        <f>C280/(1000*B280-D280)*100</f>
        <v>1.2492724126052754</v>
      </c>
      <c r="G280">
        <v>1</v>
      </c>
      <c r="H280">
        <f t="shared" si="45"/>
        <v>104.41380530464302</v>
      </c>
      <c r="I280">
        <f t="shared" si="46"/>
        <v>1.9595125959860198</v>
      </c>
      <c r="J280">
        <f t="shared" si="47"/>
        <v>0.67378505918913356</v>
      </c>
      <c r="K280">
        <f t="shared" si="48"/>
        <v>120.31429627760895</v>
      </c>
      <c r="L280">
        <f t="shared" si="49"/>
        <v>1.9143678425326565</v>
      </c>
      <c r="M280">
        <f t="shared" si="50"/>
        <v>0.6565849081234022</v>
      </c>
      <c r="N280">
        <f t="shared" si="51"/>
        <v>121.21686234820726</v>
      </c>
      <c r="O280">
        <f t="shared" si="52"/>
        <v>1.9120129441457525</v>
      </c>
      <c r="Q280">
        <f t="shared" si="53"/>
        <v>1.9120129441457525</v>
      </c>
    </row>
    <row r="281" spans="1:17" x14ac:dyDescent="0.25">
      <c r="A281">
        <v>14</v>
      </c>
      <c r="B281">
        <v>18.248758200000001</v>
      </c>
      <c r="C281">
        <v>236.42100000000002</v>
      </c>
      <c r="D281">
        <v>288.44200000000001</v>
      </c>
      <c r="E281">
        <v>156.988</v>
      </c>
      <c r="F281">
        <f>C281/(1000*B281-D281)*100</f>
        <v>1.3163521029768952</v>
      </c>
      <c r="G281">
        <v>1</v>
      </c>
      <c r="H281">
        <f t="shared" si="45"/>
        <v>114.40566285321171</v>
      </c>
      <c r="I281">
        <f t="shared" si="46"/>
        <v>1.9458668878285952</v>
      </c>
      <c r="J281">
        <f t="shared" si="47"/>
        <v>0.66886195751047361</v>
      </c>
      <c r="K281">
        <f t="shared" si="48"/>
        <v>132.2661937639586</v>
      </c>
      <c r="L281">
        <f t="shared" si="49"/>
        <v>1.9006598154749659</v>
      </c>
      <c r="M281">
        <f t="shared" si="50"/>
        <v>0.65163806294374094</v>
      </c>
      <c r="N281">
        <f t="shared" si="51"/>
        <v>133.26798236774377</v>
      </c>
      <c r="O281">
        <f t="shared" si="52"/>
        <v>1.8983361552368028</v>
      </c>
      <c r="Q281">
        <f t="shared" si="53"/>
        <v>1.8983361552368028</v>
      </c>
    </row>
    <row r="282" spans="1:17" x14ac:dyDescent="0.25">
      <c r="A282">
        <v>14.05</v>
      </c>
      <c r="B282">
        <v>19.279691099999997</v>
      </c>
      <c r="C282">
        <v>234.459</v>
      </c>
      <c r="D282">
        <v>289.49150000000003</v>
      </c>
      <c r="E282">
        <v>157.54700000000003</v>
      </c>
      <c r="F282">
        <f>C282/(1000*B282-D282)*100</f>
        <v>1.2346315728034793</v>
      </c>
      <c r="G282">
        <v>1</v>
      </c>
      <c r="H282">
        <f t="shared" si="45"/>
        <v>120.53672618329765</v>
      </c>
      <c r="I282">
        <f t="shared" si="46"/>
        <v>1.9102669028586869</v>
      </c>
      <c r="J282">
        <f t="shared" si="47"/>
        <v>0.65557427636625742</v>
      </c>
      <c r="K282">
        <f t="shared" si="48"/>
        <v>140.33968066874704</v>
      </c>
      <c r="L282">
        <f t="shared" si="49"/>
        <v>1.8627887072906675</v>
      </c>
      <c r="M282">
        <f t="shared" si="50"/>
        <v>0.63748508385484204</v>
      </c>
      <c r="N282">
        <f t="shared" si="51"/>
        <v>141.46532564852535</v>
      </c>
      <c r="O282">
        <f t="shared" si="52"/>
        <v>1.8603265060119027</v>
      </c>
      <c r="Q282">
        <f t="shared" si="53"/>
        <v>1.8603265060119027</v>
      </c>
    </row>
    <row r="283" spans="1:17" x14ac:dyDescent="0.25">
      <c r="A283">
        <v>14.1</v>
      </c>
      <c r="B283">
        <v>20.230672500000001</v>
      </c>
      <c r="C283">
        <v>227.59199999999998</v>
      </c>
      <c r="D283">
        <v>290.541</v>
      </c>
      <c r="E283">
        <v>158.10599999999999</v>
      </c>
      <c r="F283">
        <f>C283/(1000*B283-D283)*100</f>
        <v>1.1413766253246624</v>
      </c>
      <c r="G283">
        <v>1</v>
      </c>
      <c r="H283">
        <f t="shared" si="45"/>
        <v>126.11875260900915</v>
      </c>
      <c r="I283">
        <f t="shared" si="46"/>
        <v>1.8725888778429547</v>
      </c>
      <c r="J283">
        <f t="shared" si="47"/>
        <v>0.64149486196458239</v>
      </c>
      <c r="K283">
        <f t="shared" si="48"/>
        <v>147.94239934404177</v>
      </c>
      <c r="L283">
        <f t="shared" si="49"/>
        <v>1.8225212981913981</v>
      </c>
      <c r="M283">
        <f t="shared" si="50"/>
        <v>0.6224191141173393</v>
      </c>
      <c r="N283">
        <f t="shared" si="51"/>
        <v>149.20409475546612</v>
      </c>
      <c r="O283">
        <f t="shared" si="52"/>
        <v>1.8198926201327006</v>
      </c>
      <c r="Q283">
        <f t="shared" si="53"/>
        <v>1.8198926201327006</v>
      </c>
    </row>
    <row r="284" spans="1:17" x14ac:dyDescent="0.25">
      <c r="A284">
        <v>14.15</v>
      </c>
      <c r="B284">
        <v>21.446671049999999</v>
      </c>
      <c r="C284">
        <v>273.69900000000001</v>
      </c>
      <c r="D284">
        <v>291.59050000000002</v>
      </c>
      <c r="E284">
        <v>158.66500000000002</v>
      </c>
      <c r="F284">
        <f>C284/(1000*B284-D284)*100</f>
        <v>1.2937743222159463</v>
      </c>
      <c r="G284">
        <v>1</v>
      </c>
      <c r="H284">
        <f t="shared" si="45"/>
        <v>133.33174014432927</v>
      </c>
      <c r="I284">
        <f t="shared" si="46"/>
        <v>1.8928948463364235</v>
      </c>
      <c r="J284">
        <f t="shared" si="47"/>
        <v>0.64950734908991281</v>
      </c>
      <c r="K284">
        <f t="shared" si="48"/>
        <v>156.03953329370989</v>
      </c>
      <c r="L284">
        <f t="shared" si="49"/>
        <v>1.8449869686652705</v>
      </c>
      <c r="M284">
        <f t="shared" si="50"/>
        <v>0.63125444769720351</v>
      </c>
      <c r="N284">
        <f t="shared" si="51"/>
        <v>157.32278157964797</v>
      </c>
      <c r="O284">
        <f t="shared" si="52"/>
        <v>1.8425272657069549</v>
      </c>
      <c r="Q284">
        <f t="shared" si="53"/>
        <v>1.8425272657069549</v>
      </c>
    </row>
    <row r="285" spans="1:17" x14ac:dyDescent="0.25">
      <c r="A285">
        <v>14.2</v>
      </c>
      <c r="B285">
        <v>22.143475350000003</v>
      </c>
      <c r="C285">
        <v>292.33800000000002</v>
      </c>
      <c r="D285">
        <v>292.64</v>
      </c>
      <c r="E285">
        <v>159.22399999999999</v>
      </c>
      <c r="F285">
        <f>C285/(1000*B285-D285)*100</f>
        <v>1.3378802014541744</v>
      </c>
      <c r="G285">
        <v>1</v>
      </c>
      <c r="H285">
        <f t="shared" si="45"/>
        <v>137.23330245440391</v>
      </c>
      <c r="I285">
        <f t="shared" si="46"/>
        <v>1.8943345782209151</v>
      </c>
      <c r="J285">
        <f t="shared" si="47"/>
        <v>0.65033180006722291</v>
      </c>
      <c r="K285">
        <f t="shared" si="48"/>
        <v>160.74372526074697</v>
      </c>
      <c r="L285">
        <f t="shared" si="49"/>
        <v>1.8466717471375214</v>
      </c>
      <c r="M285">
        <f t="shared" si="50"/>
        <v>0.63217226142444993</v>
      </c>
      <c r="N285">
        <f t="shared" si="51"/>
        <v>162.06922139804215</v>
      </c>
      <c r="O285">
        <f t="shared" si="52"/>
        <v>1.844232648925876</v>
      </c>
      <c r="Q285">
        <f t="shared" si="53"/>
        <v>1.844232648925876</v>
      </c>
    </row>
    <row r="286" spans="1:17" x14ac:dyDescent="0.25">
      <c r="A286">
        <v>14.25</v>
      </c>
      <c r="B286">
        <v>21.8778696</v>
      </c>
      <c r="C286">
        <v>323.72999999999996</v>
      </c>
      <c r="D286">
        <v>293.68950000000001</v>
      </c>
      <c r="E286">
        <v>159.78299999999999</v>
      </c>
      <c r="F286">
        <f>C286/(1000*B286-D286)*100</f>
        <v>1.4998484932026672</v>
      </c>
      <c r="G286">
        <v>1</v>
      </c>
      <c r="H286">
        <f t="shared" si="45"/>
        <v>135.08433375265207</v>
      </c>
      <c r="I286">
        <f t="shared" si="46"/>
        <v>1.934664654168283</v>
      </c>
      <c r="J286">
        <f t="shared" si="47"/>
        <v>0.66597347213248903</v>
      </c>
      <c r="K286">
        <f t="shared" si="48"/>
        <v>157.29535269018129</v>
      </c>
      <c r="L286">
        <f t="shared" si="49"/>
        <v>1.8894974832371043</v>
      </c>
      <c r="M286">
        <f t="shared" si="50"/>
        <v>0.64876478000770987</v>
      </c>
      <c r="N286">
        <f t="shared" si="51"/>
        <v>158.53379474732984</v>
      </c>
      <c r="O286">
        <f t="shared" si="52"/>
        <v>1.8872039690509215</v>
      </c>
      <c r="Q286">
        <f t="shared" si="53"/>
        <v>1.8872039690509215</v>
      </c>
    </row>
    <row r="287" spans="1:17" x14ac:dyDescent="0.25">
      <c r="A287">
        <v>14.3</v>
      </c>
      <c r="B287">
        <v>23.662848150000006</v>
      </c>
      <c r="C287">
        <v>368.85599999999999</v>
      </c>
      <c r="D287">
        <v>294.73</v>
      </c>
      <c r="E287">
        <v>160.333</v>
      </c>
      <c r="F287">
        <f>C287/(1000*B287-D287)*100</f>
        <v>1.5784582978925064</v>
      </c>
      <c r="G287">
        <v>1</v>
      </c>
      <c r="H287">
        <f t="shared" si="45"/>
        <v>145.74740165779971</v>
      </c>
      <c r="I287">
        <f t="shared" si="46"/>
        <v>1.92822819611709</v>
      </c>
      <c r="J287">
        <f t="shared" si="47"/>
        <v>0.6637926524935629</v>
      </c>
      <c r="K287">
        <f t="shared" si="48"/>
        <v>170.07680782401144</v>
      </c>
      <c r="L287">
        <f t="shared" si="49"/>
        <v>1.8834504876988816</v>
      </c>
      <c r="M287">
        <f t="shared" si="50"/>
        <v>0.6467323455862255</v>
      </c>
      <c r="N287">
        <f t="shared" si="51"/>
        <v>171.41434006805895</v>
      </c>
      <c r="O287">
        <f t="shared" si="52"/>
        <v>1.8812135993430021</v>
      </c>
      <c r="Q287">
        <f t="shared" si="53"/>
        <v>1.8812135993430021</v>
      </c>
    </row>
    <row r="288" spans="1:17" x14ac:dyDescent="0.25">
      <c r="A288">
        <v>14.35</v>
      </c>
      <c r="B288">
        <v>24.53564385</v>
      </c>
      <c r="C288">
        <v>358.065</v>
      </c>
      <c r="D288">
        <v>295.77050000000003</v>
      </c>
      <c r="E288">
        <v>160.88300000000001</v>
      </c>
      <c r="F288">
        <f>C288/(1000*B288-D288)*100</f>
        <v>1.4771735595722491</v>
      </c>
      <c r="G288">
        <v>1</v>
      </c>
      <c r="H288">
        <f t="shared" si="45"/>
        <v>150.66771100737802</v>
      </c>
      <c r="I288">
        <f t="shared" si="46"/>
        <v>1.8972959158830647</v>
      </c>
      <c r="J288">
        <f t="shared" si="47"/>
        <v>0.65227892460297776</v>
      </c>
      <c r="K288">
        <f t="shared" si="48"/>
        <v>176.96101536726985</v>
      </c>
      <c r="L288">
        <f t="shared" si="49"/>
        <v>1.8504332251676774</v>
      </c>
      <c r="M288">
        <f t="shared" si="50"/>
        <v>0.63442423944041515</v>
      </c>
      <c r="N288">
        <f t="shared" si="51"/>
        <v>178.42866267972374</v>
      </c>
      <c r="O288">
        <f t="shared" si="52"/>
        <v>1.8480661338640751</v>
      </c>
      <c r="Q288">
        <f t="shared" si="53"/>
        <v>1.8480661338640751</v>
      </c>
    </row>
    <row r="289" spans="1:17" x14ac:dyDescent="0.25">
      <c r="A289">
        <v>14.4</v>
      </c>
      <c r="B289">
        <v>24.132992399999999</v>
      </c>
      <c r="C289">
        <v>273.69900000000001</v>
      </c>
      <c r="D289">
        <v>296.81100000000004</v>
      </c>
      <c r="E289">
        <v>161.43300000000002</v>
      </c>
      <c r="F289">
        <f>C289/(1000*B289-D289)*100</f>
        <v>1.1482501974917847</v>
      </c>
      <c r="G289">
        <v>1</v>
      </c>
      <c r="H289">
        <f t="shared" si="45"/>
        <v>147.65371020795004</v>
      </c>
      <c r="I289">
        <f t="shared" si="46"/>
        <v>1.8249544484346292</v>
      </c>
      <c r="J289">
        <f t="shared" si="47"/>
        <v>0.62498829638370235</v>
      </c>
      <c r="K289">
        <f t="shared" si="48"/>
        <v>175.84916480676748</v>
      </c>
      <c r="L289">
        <f t="shared" si="49"/>
        <v>1.7716587637739327</v>
      </c>
      <c r="M289">
        <f t="shared" si="50"/>
        <v>0.60468264052797693</v>
      </c>
      <c r="N289">
        <f t="shared" si="51"/>
        <v>177.5210373054654</v>
      </c>
      <c r="O289">
        <f t="shared" si="52"/>
        <v>1.7688200869678274</v>
      </c>
      <c r="Q289">
        <f t="shared" si="53"/>
        <v>1.7688200869678274</v>
      </c>
    </row>
    <row r="290" spans="1:17" x14ac:dyDescent="0.25">
      <c r="A290">
        <v>14.45</v>
      </c>
      <c r="B290">
        <v>23.151550950000001</v>
      </c>
      <c r="C290">
        <v>247.21200000000005</v>
      </c>
      <c r="D290">
        <v>297.85149999999999</v>
      </c>
      <c r="E290">
        <v>161.98299999999998</v>
      </c>
      <c r="F290">
        <f>C290/(1000*B290-D290)*100</f>
        <v>1.0817154594198535</v>
      </c>
      <c r="G290">
        <v>1</v>
      </c>
      <c r="H290">
        <f t="shared" si="45"/>
        <v>141.08702425563177</v>
      </c>
      <c r="I290">
        <f t="shared" si="46"/>
        <v>1.8211408229665225</v>
      </c>
      <c r="J290">
        <f t="shared" si="47"/>
        <v>0.62380677595893219</v>
      </c>
      <c r="K290">
        <f t="shared" si="48"/>
        <v>168.33631716407672</v>
      </c>
      <c r="L290">
        <f t="shared" si="49"/>
        <v>1.7663219185697496</v>
      </c>
      <c r="M290">
        <f t="shared" si="50"/>
        <v>0.60292077338376171</v>
      </c>
      <c r="N290">
        <f t="shared" si="51"/>
        <v>169.99480194736714</v>
      </c>
      <c r="O290">
        <f t="shared" si="52"/>
        <v>1.7633262053096899</v>
      </c>
      <c r="Q290">
        <f t="shared" si="53"/>
        <v>1.7633262053096899</v>
      </c>
    </row>
    <row r="291" spans="1:17" x14ac:dyDescent="0.25">
      <c r="A291">
        <v>14.5</v>
      </c>
      <c r="B291">
        <v>22.611559500000002</v>
      </c>
      <c r="C291">
        <v>241.32599999999999</v>
      </c>
      <c r="D291">
        <v>298.892</v>
      </c>
      <c r="E291">
        <v>162.53299999999999</v>
      </c>
      <c r="F291">
        <f>C291/(1000*B291-D291)*100</f>
        <v>1.0815649899322883</v>
      </c>
      <c r="G291">
        <v>1</v>
      </c>
      <c r="H291">
        <f t="shared" si="45"/>
        <v>137.28084450542352</v>
      </c>
      <c r="I291">
        <f t="shared" si="46"/>
        <v>1.829729827591263</v>
      </c>
      <c r="J291">
        <f t="shared" si="47"/>
        <v>0.62735065759953679</v>
      </c>
      <c r="K291">
        <f t="shared" si="48"/>
        <v>163.72945510713024</v>
      </c>
      <c r="L291">
        <f t="shared" si="49"/>
        <v>1.7747860233749606</v>
      </c>
      <c r="M291">
        <f t="shared" si="50"/>
        <v>0.60641706819312557</v>
      </c>
      <c r="N291">
        <f t="shared" si="51"/>
        <v>165.35797853363752</v>
      </c>
      <c r="O291">
        <f t="shared" si="52"/>
        <v>1.7717470388330612</v>
      </c>
      <c r="Q291">
        <f t="shared" si="53"/>
        <v>1.7717470388330612</v>
      </c>
    </row>
    <row r="292" spans="1:17" x14ac:dyDescent="0.25">
      <c r="A292">
        <v>14.55</v>
      </c>
      <c r="B292">
        <v>21.5223552</v>
      </c>
      <c r="C292">
        <v>247.21200000000005</v>
      </c>
      <c r="D292">
        <v>299.9325</v>
      </c>
      <c r="E292">
        <v>163.083</v>
      </c>
      <c r="F292">
        <f>C292/(1000*B292-D292)*100</f>
        <v>1.1648622944448284</v>
      </c>
      <c r="G292">
        <v>1</v>
      </c>
      <c r="H292">
        <f t="shared" si="45"/>
        <v>130.13264840602636</v>
      </c>
      <c r="I292">
        <f t="shared" si="46"/>
        <v>1.868740459314991</v>
      </c>
      <c r="J292">
        <f t="shared" si="47"/>
        <v>0.64248517916485559</v>
      </c>
      <c r="K292">
        <f t="shared" si="48"/>
        <v>154.28370659582461</v>
      </c>
      <c r="L292">
        <f t="shared" si="49"/>
        <v>1.8158209640166083</v>
      </c>
      <c r="M292">
        <f t="shared" si="50"/>
        <v>0.62232285145617183</v>
      </c>
      <c r="N292">
        <f t="shared" si="51"/>
        <v>155.77207971983211</v>
      </c>
      <c r="O292">
        <f t="shared" si="52"/>
        <v>1.8128803299382861</v>
      </c>
      <c r="Q292">
        <f t="shared" si="53"/>
        <v>1.8128803299382861</v>
      </c>
    </row>
    <row r="293" spans="1:17" x14ac:dyDescent="0.25">
      <c r="A293">
        <v>14.6</v>
      </c>
      <c r="B293">
        <v>20.482348050000002</v>
      </c>
      <c r="C293">
        <v>258.98400000000004</v>
      </c>
      <c r="D293">
        <v>300.97300000000001</v>
      </c>
      <c r="E293">
        <v>163.63300000000001</v>
      </c>
      <c r="F293">
        <f>C293/(1000*B293-D293)*100</f>
        <v>1.2832822310588794</v>
      </c>
      <c r="G293">
        <v>1</v>
      </c>
      <c r="H293">
        <f t="shared" si="45"/>
        <v>123.3331604871878</v>
      </c>
      <c r="I293">
        <f t="shared" si="46"/>
        <v>1.9146437179589526</v>
      </c>
      <c r="J293">
        <f t="shared" si="47"/>
        <v>0.66024579158678343</v>
      </c>
      <c r="K293">
        <f t="shared" si="48"/>
        <v>145.15685960278412</v>
      </c>
      <c r="L293">
        <f t="shared" si="49"/>
        <v>1.8643306507773603</v>
      </c>
      <c r="M293">
        <f t="shared" si="50"/>
        <v>0.64107651299059676</v>
      </c>
      <c r="N293">
        <f t="shared" si="51"/>
        <v>146.49735566943102</v>
      </c>
      <c r="O293">
        <f t="shared" si="52"/>
        <v>1.8615315641483559</v>
      </c>
      <c r="Q293">
        <f t="shared" si="53"/>
        <v>1.8615315641483559</v>
      </c>
    </row>
    <row r="294" spans="1:17" x14ac:dyDescent="0.25">
      <c r="A294">
        <v>14.65</v>
      </c>
      <c r="B294">
        <v>20.3448609</v>
      </c>
      <c r="C294">
        <v>245.25000000000003</v>
      </c>
      <c r="D294">
        <v>302.01350000000002</v>
      </c>
      <c r="E294">
        <v>164.18300000000002</v>
      </c>
      <c r="F294">
        <f>C294/(1000*B294-D294)*100</f>
        <v>1.2236285349356102</v>
      </c>
      <c r="G294">
        <v>1</v>
      </c>
      <c r="H294">
        <f t="shared" si="45"/>
        <v>122.07626489953282</v>
      </c>
      <c r="I294">
        <f t="shared" si="46"/>
        <v>1.9035904527954843</v>
      </c>
      <c r="J294">
        <f t="shared" si="47"/>
        <v>0.65630596843808053</v>
      </c>
      <c r="K294">
        <f t="shared" si="48"/>
        <v>144.1153738689155</v>
      </c>
      <c r="L294">
        <f t="shared" si="49"/>
        <v>1.851871515582975</v>
      </c>
      <c r="M294">
        <f t="shared" si="50"/>
        <v>0.63660105336011452</v>
      </c>
      <c r="N294">
        <f t="shared" si="51"/>
        <v>145.49323578192528</v>
      </c>
      <c r="O294">
        <f t="shared" si="52"/>
        <v>1.8489476479010616</v>
      </c>
      <c r="Q294">
        <f t="shared" si="53"/>
        <v>1.8489476479010616</v>
      </c>
    </row>
    <row r="295" spans="1:17" x14ac:dyDescent="0.25">
      <c r="A295">
        <v>14.7</v>
      </c>
      <c r="B295">
        <v>20.93301945</v>
      </c>
      <c r="C295">
        <v>230.53500000000003</v>
      </c>
      <c r="D295">
        <v>303.05399999999997</v>
      </c>
      <c r="E295">
        <v>164.73299999999998</v>
      </c>
      <c r="F295">
        <f>C295/(1000*B295-D295)*100</f>
        <v>1.1174764231124779</v>
      </c>
      <c r="G295">
        <v>1</v>
      </c>
      <c r="H295">
        <f t="shared" si="45"/>
        <v>125.23274298410155</v>
      </c>
      <c r="I295">
        <f t="shared" si="46"/>
        <v>1.8685788026236809</v>
      </c>
      <c r="J295">
        <f t="shared" si="47"/>
        <v>0.64323800060120184</v>
      </c>
      <c r="K295">
        <f t="shared" si="48"/>
        <v>148.95522406350511</v>
      </c>
      <c r="L295">
        <f t="shared" si="49"/>
        <v>1.8139716029927027</v>
      </c>
      <c r="M295">
        <f t="shared" si="50"/>
        <v>0.62243265754179922</v>
      </c>
      <c r="N295">
        <f t="shared" si="51"/>
        <v>150.46975976548944</v>
      </c>
      <c r="O295">
        <f t="shared" si="52"/>
        <v>1.8108329740431661</v>
      </c>
      <c r="Q295">
        <f t="shared" si="53"/>
        <v>1.8108329740431661</v>
      </c>
    </row>
    <row r="296" spans="1:17" x14ac:dyDescent="0.25">
      <c r="A296">
        <v>14.75</v>
      </c>
      <c r="B296">
        <v>21.246645149999996</v>
      </c>
      <c r="C296">
        <v>224.649</v>
      </c>
      <c r="D296">
        <v>304.09449999999998</v>
      </c>
      <c r="E296">
        <v>165.28299999999996</v>
      </c>
      <c r="F296">
        <f>C296/(1000*B296-D296)*100</f>
        <v>1.0726916876287942</v>
      </c>
      <c r="G296">
        <v>1</v>
      </c>
      <c r="H296">
        <f t="shared" si="45"/>
        <v>126.70722730105335</v>
      </c>
      <c r="I296">
        <f t="shared" si="46"/>
        <v>1.8528139571384705</v>
      </c>
      <c r="J296">
        <f t="shared" si="47"/>
        <v>0.6375030653499153</v>
      </c>
      <c r="K296">
        <f t="shared" si="48"/>
        <v>151.31257761877848</v>
      </c>
      <c r="L296">
        <f t="shared" si="49"/>
        <v>1.7966941734799395</v>
      </c>
      <c r="M296">
        <f t="shared" si="50"/>
        <v>0.61612142777601486</v>
      </c>
      <c r="N296">
        <f t="shared" si="51"/>
        <v>152.90481669071067</v>
      </c>
      <c r="O296">
        <f t="shared" si="52"/>
        <v>1.793432588912802</v>
      </c>
      <c r="Q296">
        <f t="shared" si="53"/>
        <v>1.793432588912802</v>
      </c>
    </row>
    <row r="297" spans="1:17" x14ac:dyDescent="0.25">
      <c r="A297">
        <v>14.8</v>
      </c>
      <c r="B297">
        <v>20.255393699999999</v>
      </c>
      <c r="C297">
        <v>178.54200000000003</v>
      </c>
      <c r="D297">
        <v>305.13500000000005</v>
      </c>
      <c r="E297">
        <v>165.83300000000003</v>
      </c>
      <c r="F297">
        <f>C297/(1000*B297-D297)*100</f>
        <v>0.89493576341443637</v>
      </c>
      <c r="G297">
        <v>1</v>
      </c>
      <c r="H297">
        <f t="shared" si="45"/>
        <v>120.30330935338563</v>
      </c>
      <c r="I297">
        <f t="shared" si="46"/>
        <v>1.8178076335100219</v>
      </c>
      <c r="J297">
        <f t="shared" si="47"/>
        <v>0.6244371269260548</v>
      </c>
      <c r="K297">
        <f t="shared" si="48"/>
        <v>144.76751871117654</v>
      </c>
      <c r="L297">
        <f t="shared" si="49"/>
        <v>1.7571107704759166</v>
      </c>
      <c r="M297">
        <f t="shared" si="50"/>
        <v>0.60131162211006073</v>
      </c>
      <c r="N297">
        <f t="shared" si="51"/>
        <v>146.42708315483412</v>
      </c>
      <c r="O297">
        <f t="shared" si="52"/>
        <v>1.753425126598753</v>
      </c>
      <c r="Q297">
        <f t="shared" si="53"/>
        <v>1.753425126598753</v>
      </c>
    </row>
    <row r="298" spans="1:17" x14ac:dyDescent="0.25">
      <c r="A298">
        <v>14.85</v>
      </c>
      <c r="B298">
        <v>19.07804655</v>
      </c>
      <c r="C298">
        <v>234.459</v>
      </c>
      <c r="D298">
        <v>306.1755</v>
      </c>
      <c r="E298">
        <v>166.38299999999998</v>
      </c>
      <c r="F298">
        <f>C298/(1000*B298-D298)*100</f>
        <v>1.2489911068294923</v>
      </c>
      <c r="G298">
        <v>1</v>
      </c>
      <c r="H298">
        <f t="shared" si="45"/>
        <v>112.82325147400876</v>
      </c>
      <c r="I298">
        <f t="shared" si="46"/>
        <v>1.9346633320061031</v>
      </c>
      <c r="J298">
        <f t="shared" si="47"/>
        <v>0.66923061893164026</v>
      </c>
      <c r="K298">
        <f t="shared" si="48"/>
        <v>132.9472166774957</v>
      </c>
      <c r="L298">
        <f t="shared" si="49"/>
        <v>1.883058170848918</v>
      </c>
      <c r="M298">
        <f t="shared" si="50"/>
        <v>0.64956905253075259</v>
      </c>
      <c r="N298">
        <f t="shared" si="51"/>
        <v>134.25062227404831</v>
      </c>
      <c r="O298">
        <f t="shared" si="52"/>
        <v>1.8800311565763388</v>
      </c>
      <c r="Q298">
        <f t="shared" si="53"/>
        <v>1.8800311565763388</v>
      </c>
    </row>
    <row r="299" spans="1:17" x14ac:dyDescent="0.25">
      <c r="A299">
        <v>14.9</v>
      </c>
      <c r="B299">
        <v>19.186398000000001</v>
      </c>
      <c r="C299">
        <v>297.24299999999999</v>
      </c>
      <c r="D299">
        <v>307.21600000000001</v>
      </c>
      <c r="E299">
        <v>166.93299999999999</v>
      </c>
      <c r="F299">
        <f>C299/(1000*B299-D299)*100</f>
        <v>1.574448511593352</v>
      </c>
      <c r="G299">
        <v>1</v>
      </c>
      <c r="H299">
        <f t="shared" si="45"/>
        <v>113.09436720121248</v>
      </c>
      <c r="I299">
        <f t="shared" si="46"/>
        <v>2.0037196788262008</v>
      </c>
      <c r="J299">
        <f t="shared" si="47"/>
        <v>0.69581255794867591</v>
      </c>
      <c r="K299">
        <f t="shared" si="48"/>
        <v>131.65252534743456</v>
      </c>
      <c r="L299">
        <f t="shared" si="49"/>
        <v>1.9576247294752041</v>
      </c>
      <c r="M299">
        <f t="shared" si="50"/>
        <v>0.67825038224594614</v>
      </c>
      <c r="N299">
        <f t="shared" si="51"/>
        <v>132.8125163650742</v>
      </c>
      <c r="O299">
        <f t="shared" si="52"/>
        <v>1.9549982753848767</v>
      </c>
      <c r="Q299">
        <f t="shared" si="53"/>
        <v>1.9549982753848767</v>
      </c>
    </row>
    <row r="300" spans="1:17" x14ac:dyDescent="0.25">
      <c r="A300">
        <v>14.95</v>
      </c>
      <c r="B300">
        <v>19.343358000000002</v>
      </c>
      <c r="C300">
        <v>186.39</v>
      </c>
      <c r="D300">
        <v>308.25650000000002</v>
      </c>
      <c r="E300">
        <v>167.483</v>
      </c>
      <c r="F300">
        <f>C300/(1000*B300-D300)*100</f>
        <v>0.97919099617094219</v>
      </c>
      <c r="G300">
        <v>1</v>
      </c>
      <c r="H300">
        <f t="shared" si="45"/>
        <v>113.65393204086386</v>
      </c>
      <c r="I300">
        <f t="shared" si="46"/>
        <v>1.8619267419581889</v>
      </c>
      <c r="J300">
        <f t="shared" si="47"/>
        <v>0.64206091988054192</v>
      </c>
      <c r="K300">
        <f t="shared" si="48"/>
        <v>136.06439762607582</v>
      </c>
      <c r="L300">
        <f t="shared" si="49"/>
        <v>1.8032688763451556</v>
      </c>
      <c r="M300">
        <f t="shared" si="50"/>
        <v>0.61971227308197607</v>
      </c>
      <c r="N300">
        <f t="shared" si="51"/>
        <v>137.60194813728506</v>
      </c>
      <c r="O300">
        <f t="shared" si="52"/>
        <v>1.7996556309758127</v>
      </c>
      <c r="Q300">
        <f t="shared" si="53"/>
        <v>1.7996556309758127</v>
      </c>
    </row>
    <row r="301" spans="1:17" x14ac:dyDescent="0.25">
      <c r="A301">
        <v>15</v>
      </c>
      <c r="B301">
        <v>16.910183700000001</v>
      </c>
      <c r="C301">
        <v>154.99800000000002</v>
      </c>
      <c r="D301">
        <v>309.29700000000003</v>
      </c>
      <c r="E301">
        <v>168.03300000000002</v>
      </c>
      <c r="F301">
        <f>C301/(1000*B301-D301)*100</f>
        <v>0.9336730188032667</v>
      </c>
      <c r="G301">
        <v>1</v>
      </c>
      <c r="H301">
        <f t="shared" si="45"/>
        <v>98.795395547303215</v>
      </c>
      <c r="I301">
        <f t="shared" si="46"/>
        <v>1.8955119293583076</v>
      </c>
      <c r="J301">
        <f t="shared" si="47"/>
        <v>0.65512834715856549</v>
      </c>
      <c r="K301">
        <f t="shared" si="48"/>
        <v>117.63440697048738</v>
      </c>
      <c r="L301">
        <f t="shared" si="49"/>
        <v>1.8371357433885378</v>
      </c>
      <c r="M301">
        <f t="shared" si="50"/>
        <v>0.63288702030408317</v>
      </c>
      <c r="N301">
        <f t="shared" si="51"/>
        <v>118.9659509497281</v>
      </c>
      <c r="O301">
        <f t="shared" si="52"/>
        <v>1.8334147329581323</v>
      </c>
      <c r="Q301">
        <f t="shared" si="53"/>
        <v>1.8334147329581323</v>
      </c>
    </row>
    <row r="302" spans="1:17" x14ac:dyDescent="0.25">
      <c r="A302">
        <v>15.05</v>
      </c>
      <c r="B302">
        <v>10.651698</v>
      </c>
      <c r="C302">
        <v>202.08600000000001</v>
      </c>
      <c r="D302">
        <v>310.33750000000003</v>
      </c>
      <c r="E302">
        <v>168.58300000000003</v>
      </c>
      <c r="F302">
        <f>C302/(1000*B302-D302)*100</f>
        <v>1.9541529376139628</v>
      </c>
      <c r="G302">
        <v>1</v>
      </c>
      <c r="H302">
        <f t="shared" si="45"/>
        <v>61.342842991286183</v>
      </c>
      <c r="I302">
        <f t="shared" si="46"/>
        <v>2.2611753660082408</v>
      </c>
      <c r="J302">
        <f t="shared" si="47"/>
        <v>0.79471758740076848</v>
      </c>
      <c r="K302">
        <f t="shared" si="48"/>
        <v>68.104100141504603</v>
      </c>
      <c r="L302">
        <f t="shared" si="49"/>
        <v>2.2275990481837935</v>
      </c>
      <c r="M302">
        <f t="shared" si="50"/>
        <v>0.78192501030965411</v>
      </c>
      <c r="N302">
        <f t="shared" si="51"/>
        <v>68.549301288514087</v>
      </c>
      <c r="O302">
        <f t="shared" si="52"/>
        <v>2.2255205748962834</v>
      </c>
      <c r="Q302">
        <f t="shared" si="53"/>
        <v>2.2255205748962834</v>
      </c>
    </row>
    <row r="303" spans="1:17" x14ac:dyDescent="0.25">
      <c r="A303">
        <v>15.1</v>
      </c>
      <c r="B303">
        <v>5.6682180000000004</v>
      </c>
      <c r="C303">
        <v>158.92200000000003</v>
      </c>
      <c r="D303">
        <v>311.37799999999999</v>
      </c>
      <c r="E303">
        <v>169.13299999999998</v>
      </c>
      <c r="F303">
        <f>C303/(1000*B303-D303)*100</f>
        <v>2.9667117181024634</v>
      </c>
      <c r="G303">
        <v>1</v>
      </c>
      <c r="H303">
        <f t="shared" si="45"/>
        <v>31.672352527301012</v>
      </c>
      <c r="I303">
        <f t="shared" si="46"/>
        <v>2.596539204726096</v>
      </c>
      <c r="J303">
        <f t="shared" si="47"/>
        <v>0.92276268083084989</v>
      </c>
      <c r="K303">
        <f t="shared" si="48"/>
        <v>32.951471253854685</v>
      </c>
      <c r="L303">
        <f t="shared" si="49"/>
        <v>2.5835225190965341</v>
      </c>
      <c r="M303">
        <f t="shared" si="50"/>
        <v>0.91780332360598671</v>
      </c>
      <c r="N303">
        <f t="shared" si="51"/>
        <v>33.035345779494094</v>
      </c>
      <c r="O303">
        <f t="shared" si="52"/>
        <v>2.5826883960152802</v>
      </c>
      <c r="Q303">
        <f t="shared" si="53"/>
        <v>2.5826883960152802</v>
      </c>
    </row>
    <row r="304" spans="1:17" x14ac:dyDescent="0.25">
      <c r="A304">
        <v>15.15</v>
      </c>
      <c r="B304">
        <v>4.0693351500000015</v>
      </c>
      <c r="C304">
        <v>127.53000000000002</v>
      </c>
      <c r="D304">
        <v>312.41849999999999</v>
      </c>
      <c r="E304">
        <v>169.68299999999999</v>
      </c>
      <c r="F304">
        <f>C304/(1000*B304-D304)*100</f>
        <v>3.3945389765301281</v>
      </c>
      <c r="G304">
        <v>1</v>
      </c>
      <c r="H304">
        <f t="shared" si="45"/>
        <v>22.14079577800959</v>
      </c>
      <c r="I304">
        <f t="shared" si="46"/>
        <v>2.7531867417315339</v>
      </c>
      <c r="J304">
        <f t="shared" si="47"/>
        <v>0.98271686330850005</v>
      </c>
      <c r="K304">
        <f t="shared" si="48"/>
        <v>22.339073035448372</v>
      </c>
      <c r="L304">
        <f t="shared" si="49"/>
        <v>2.7501996390894048</v>
      </c>
      <c r="M304">
        <f t="shared" si="50"/>
        <v>0.98157877720184905</v>
      </c>
      <c r="N304">
        <f t="shared" si="51"/>
        <v>22.352191634868426</v>
      </c>
      <c r="O304">
        <f t="shared" si="52"/>
        <v>2.7500030172864838</v>
      </c>
      <c r="Q304">
        <f t="shared" si="53"/>
        <v>2.7500030172864838</v>
      </c>
    </row>
    <row r="305" spans="1:17" x14ac:dyDescent="0.25">
      <c r="A305">
        <v>15.2</v>
      </c>
      <c r="B305">
        <v>5.1583923</v>
      </c>
      <c r="C305">
        <v>112.815</v>
      </c>
      <c r="D305">
        <v>313.459</v>
      </c>
      <c r="E305">
        <v>170.233</v>
      </c>
      <c r="F305">
        <f>C305/(1000*B305-D305)*100</f>
        <v>2.3285150282667462</v>
      </c>
      <c r="G305">
        <v>1</v>
      </c>
      <c r="H305">
        <f t="shared" si="45"/>
        <v>28.460599883688829</v>
      </c>
      <c r="I305">
        <f t="shared" si="46"/>
        <v>2.565558798131212</v>
      </c>
      <c r="J305">
        <f t="shared" si="47"/>
        <v>0.91150208767535601</v>
      </c>
      <c r="K305">
        <f t="shared" si="48"/>
        <v>29.798507703473842</v>
      </c>
      <c r="L305">
        <f t="shared" si="49"/>
        <v>2.5499136119445924</v>
      </c>
      <c r="M305">
        <f t="shared" si="50"/>
        <v>0.90554127173825394</v>
      </c>
      <c r="N305">
        <f t="shared" si="51"/>
        <v>29.890851554967945</v>
      </c>
      <c r="O305">
        <f t="shared" si="52"/>
        <v>2.5488619847696152</v>
      </c>
      <c r="Q305">
        <f t="shared" si="53"/>
        <v>2.5488619847696152</v>
      </c>
    </row>
    <row r="306" spans="1:17" x14ac:dyDescent="0.25">
      <c r="A306">
        <v>15.25</v>
      </c>
      <c r="B306">
        <v>5.2074423000000003</v>
      </c>
      <c r="C306">
        <v>79.461000000000013</v>
      </c>
      <c r="D306">
        <v>314.49950000000001</v>
      </c>
      <c r="E306">
        <v>170.78299999999999</v>
      </c>
      <c r="F306">
        <f>C306/(1000*B306-D306)*100</f>
        <v>1.623992007427514</v>
      </c>
      <c r="G306">
        <v>1</v>
      </c>
      <c r="H306">
        <f t="shared" si="45"/>
        <v>28.650057675529773</v>
      </c>
      <c r="I306">
        <f t="shared" si="46"/>
        <v>2.4694602668572485</v>
      </c>
      <c r="J306">
        <f t="shared" si="47"/>
        <v>0.87516001813855449</v>
      </c>
      <c r="K306">
        <f t="shared" si="48"/>
        <v>30.580430991726335</v>
      </c>
      <c r="L306">
        <f t="shared" si="49"/>
        <v>2.4464329862615655</v>
      </c>
      <c r="M306">
        <f t="shared" si="50"/>
        <v>0.86638662423159929</v>
      </c>
      <c r="N306">
        <f t="shared" si="51"/>
        <v>30.720884564670719</v>
      </c>
      <c r="O306">
        <f t="shared" si="52"/>
        <v>2.444818874252801</v>
      </c>
      <c r="Q306">
        <f t="shared" si="53"/>
        <v>2.444818874252801</v>
      </c>
    </row>
    <row r="307" spans="1:17" x14ac:dyDescent="0.25">
      <c r="A307">
        <v>15.3</v>
      </c>
      <c r="B307">
        <v>5.1291094499999996</v>
      </c>
      <c r="C307">
        <v>74.556000000000012</v>
      </c>
      <c r="D307">
        <v>315.54000000000002</v>
      </c>
      <c r="E307">
        <v>171.333</v>
      </c>
      <c r="F307">
        <f>C307/(1000*B307-D307)*100</f>
        <v>1.548871388985569</v>
      </c>
      <c r="G307">
        <v>1</v>
      </c>
      <c r="H307">
        <f t="shared" si="45"/>
        <v>28.094817986027213</v>
      </c>
      <c r="I307">
        <f t="shared" si="46"/>
        <v>2.4645679652488739</v>
      </c>
      <c r="J307">
        <f t="shared" si="47"/>
        <v>0.8735675221043423</v>
      </c>
      <c r="K307">
        <f t="shared" si="48"/>
        <v>30.024937100581312</v>
      </c>
      <c r="L307">
        <f t="shared" si="49"/>
        <v>2.440956956843749</v>
      </c>
      <c r="M307">
        <f t="shared" si="50"/>
        <v>0.86457172790198966</v>
      </c>
      <c r="N307">
        <f t="shared" si="51"/>
        <v>30.167215836609525</v>
      </c>
      <c r="O307">
        <f t="shared" si="52"/>
        <v>2.4392813094825634</v>
      </c>
      <c r="Q307">
        <f t="shared" si="53"/>
        <v>2.4392813094825634</v>
      </c>
    </row>
    <row r="308" spans="1:17" x14ac:dyDescent="0.25">
      <c r="A308">
        <v>15.35</v>
      </c>
      <c r="B308">
        <v>3.3829294500000007</v>
      </c>
      <c r="C308">
        <v>132.435</v>
      </c>
      <c r="D308">
        <v>316.58050000000003</v>
      </c>
      <c r="E308">
        <v>171.88300000000001</v>
      </c>
      <c r="F308">
        <f>C308/(1000*B308-D308)*100</f>
        <v>4.3189800691144429</v>
      </c>
      <c r="G308">
        <v>1</v>
      </c>
      <c r="H308">
        <f t="shared" si="45"/>
        <v>17.839745350034619</v>
      </c>
      <c r="I308">
        <f t="shared" si="46"/>
        <v>2.8921749109647612</v>
      </c>
      <c r="J308">
        <f t="shared" si="47"/>
        <v>1</v>
      </c>
      <c r="K308">
        <f t="shared" si="48"/>
        <v>17.839745350034619</v>
      </c>
      <c r="L308">
        <f t="shared" si="49"/>
        <v>2.8921749109647612</v>
      </c>
      <c r="M308">
        <f t="shared" si="50"/>
        <v>1</v>
      </c>
      <c r="N308">
        <f t="shared" si="51"/>
        <v>17.839745350034619</v>
      </c>
      <c r="O308">
        <f t="shared" si="52"/>
        <v>2.8921749109647612</v>
      </c>
      <c r="Q308">
        <f t="shared" si="53"/>
        <v>2.8921749109647612</v>
      </c>
    </row>
    <row r="309" spans="1:17" x14ac:dyDescent="0.25">
      <c r="A309">
        <v>15.4</v>
      </c>
      <c r="B309">
        <v>4.5993694500000002</v>
      </c>
      <c r="C309">
        <v>160.88400000000001</v>
      </c>
      <c r="D309">
        <v>317.62100000000004</v>
      </c>
      <c r="E309">
        <v>172.43300000000002</v>
      </c>
      <c r="F309">
        <f>C309/(1000*B309-D309)*100</f>
        <v>3.7574369881537533</v>
      </c>
      <c r="G309">
        <v>1</v>
      </c>
      <c r="H309">
        <f t="shared" si="45"/>
        <v>24.83137479484785</v>
      </c>
      <c r="I309">
        <f t="shared" si="46"/>
        <v>2.7435848924809001</v>
      </c>
      <c r="J309">
        <f t="shared" si="47"/>
        <v>0.98041591313690113</v>
      </c>
      <c r="K309">
        <f t="shared" si="48"/>
        <v>25.091400545226573</v>
      </c>
      <c r="L309">
        <f t="shared" si="49"/>
        <v>2.7401648423204534</v>
      </c>
      <c r="M309">
        <f t="shared" si="50"/>
        <v>0.97911287402577096</v>
      </c>
      <c r="N309">
        <f t="shared" si="51"/>
        <v>25.108797815292252</v>
      </c>
      <c r="O309">
        <f t="shared" si="52"/>
        <v>2.7399374007890187</v>
      </c>
      <c r="Q309">
        <f t="shared" si="53"/>
        <v>2.7399374007890187</v>
      </c>
    </row>
    <row r="310" spans="1:17" x14ac:dyDescent="0.25">
      <c r="A310">
        <v>15.45</v>
      </c>
      <c r="B310">
        <v>8.9648194500000002</v>
      </c>
      <c r="C310">
        <v>212.87700000000001</v>
      </c>
      <c r="D310">
        <v>318.66149999999999</v>
      </c>
      <c r="E310">
        <v>172.98299999999998</v>
      </c>
      <c r="F310">
        <f>C310/(1000*B310-D310)*100</f>
        <v>2.4620993651868228</v>
      </c>
      <c r="G310">
        <v>1</v>
      </c>
      <c r="H310">
        <f t="shared" si="45"/>
        <v>49.982703213610598</v>
      </c>
      <c r="I310">
        <f t="shared" si="46"/>
        <v>2.3944488242399293</v>
      </c>
      <c r="J310">
        <f t="shared" si="47"/>
        <v>0.84766654201566971</v>
      </c>
      <c r="K310">
        <f t="shared" si="48"/>
        <v>54.227691769409446</v>
      </c>
      <c r="L310">
        <f t="shared" si="49"/>
        <v>2.3683821448455493</v>
      </c>
      <c r="M310">
        <f t="shared" si="50"/>
        <v>0.8377351371664109</v>
      </c>
      <c r="N310">
        <f t="shared" si="51"/>
        <v>54.516644549023574</v>
      </c>
      <c r="O310">
        <f t="shared" si="52"/>
        <v>2.3666911416790435</v>
      </c>
      <c r="Q310">
        <f t="shared" si="53"/>
        <v>2.3666911416790435</v>
      </c>
    </row>
    <row r="311" spans="1:17" x14ac:dyDescent="0.25">
      <c r="A311">
        <v>15.5</v>
      </c>
      <c r="B311">
        <v>5.1389194499999995</v>
      </c>
      <c r="C311">
        <v>89.271000000000015</v>
      </c>
      <c r="D311">
        <v>319.702</v>
      </c>
      <c r="E311">
        <v>173.53299999999999</v>
      </c>
      <c r="F311">
        <f>C311/(1000*B311-D311)*100</f>
        <v>1.8523961810438754</v>
      </c>
      <c r="G311">
        <v>1</v>
      </c>
      <c r="H311">
        <f t="shared" si="45"/>
        <v>27.77118732460108</v>
      </c>
      <c r="I311">
        <f t="shared" si="46"/>
        <v>2.5138956920013684</v>
      </c>
      <c r="J311">
        <f t="shared" si="47"/>
        <v>0.89344726951135656</v>
      </c>
      <c r="K311">
        <f t="shared" si="48"/>
        <v>29.410578013052255</v>
      </c>
      <c r="L311">
        <f t="shared" si="49"/>
        <v>2.4938604789520089</v>
      </c>
      <c r="M311">
        <f t="shared" si="50"/>
        <v>0.88581385333955065</v>
      </c>
      <c r="N311">
        <f t="shared" si="51"/>
        <v>29.531672507503369</v>
      </c>
      <c r="O311">
        <f t="shared" si="52"/>
        <v>2.4924285339871788</v>
      </c>
      <c r="Q311">
        <f t="shared" si="53"/>
        <v>2.4924285339871788</v>
      </c>
    </row>
    <row r="312" spans="1:17" x14ac:dyDescent="0.25">
      <c r="A312">
        <v>15.55</v>
      </c>
      <c r="B312">
        <v>2.9316694500000002</v>
      </c>
      <c r="C312">
        <v>26.487000000000002</v>
      </c>
      <c r="D312">
        <v>320.74250000000001</v>
      </c>
      <c r="E312">
        <v>174.083</v>
      </c>
      <c r="F312">
        <f>C312/(1000*B312-D312)*100</f>
        <v>1.014467294843312</v>
      </c>
      <c r="G312">
        <v>1</v>
      </c>
      <c r="H312">
        <f t="shared" si="45"/>
        <v>14.998172997937766</v>
      </c>
      <c r="I312">
        <f t="shared" si="46"/>
        <v>2.6011381678376391</v>
      </c>
      <c r="J312">
        <f t="shared" si="47"/>
        <v>0.92695812368355412</v>
      </c>
      <c r="K312">
        <f t="shared" si="48"/>
        <v>15.603209178342125</v>
      </c>
      <c r="L312">
        <f t="shared" si="49"/>
        <v>2.5860035888727047</v>
      </c>
      <c r="M312">
        <f t="shared" si="50"/>
        <v>0.92119184909791396</v>
      </c>
      <c r="N312">
        <f t="shared" si="51"/>
        <v>15.652000475580845</v>
      </c>
      <c r="O312">
        <f t="shared" si="52"/>
        <v>2.5848098794593217</v>
      </c>
      <c r="Q312">
        <f t="shared" si="53"/>
        <v>2.5848098794593217</v>
      </c>
    </row>
    <row r="313" spans="1:17" x14ac:dyDescent="0.25">
      <c r="A313">
        <v>15.6</v>
      </c>
      <c r="B313">
        <v>2.5099866</v>
      </c>
      <c r="C313">
        <v>23.544</v>
      </c>
      <c r="D313">
        <v>321.78300000000002</v>
      </c>
      <c r="E313">
        <v>174.63300000000001</v>
      </c>
      <c r="F313">
        <f>C313/(1000*B313-D313)*100</f>
        <v>1.0759510678074014</v>
      </c>
      <c r="G313">
        <v>1</v>
      </c>
      <c r="H313">
        <f t="shared" si="45"/>
        <v>12.530298397210149</v>
      </c>
      <c r="I313">
        <f t="shared" si="46"/>
        <v>2.6820797101420988</v>
      </c>
      <c r="J313">
        <f t="shared" si="47"/>
        <v>0.95806832218013172</v>
      </c>
      <c r="K313">
        <f t="shared" si="48"/>
        <v>12.819732483031213</v>
      </c>
      <c r="L313">
        <f t="shared" si="49"/>
        <v>2.6733126099881916</v>
      </c>
      <c r="M313">
        <f t="shared" si="50"/>
        <v>0.95472805702149321</v>
      </c>
      <c r="N313">
        <f t="shared" si="51"/>
        <v>12.843074199597522</v>
      </c>
      <c r="O313">
        <f t="shared" si="52"/>
        <v>2.6726145712298783</v>
      </c>
      <c r="Q313">
        <f t="shared" si="53"/>
        <v>2.6726145712298783</v>
      </c>
    </row>
    <row r="314" spans="1:17" x14ac:dyDescent="0.25">
      <c r="A314">
        <v>15.65</v>
      </c>
      <c r="B314">
        <v>2.5098394500000003</v>
      </c>
      <c r="C314">
        <v>28.448999999999998</v>
      </c>
      <c r="D314">
        <v>322.82350000000002</v>
      </c>
      <c r="E314">
        <v>175.18300000000002</v>
      </c>
      <c r="F314">
        <f>C314/(1000*B314-D314)*100</f>
        <v>1.3008135583098968</v>
      </c>
      <c r="G314">
        <v>1</v>
      </c>
      <c r="H314">
        <f t="shared" si="45"/>
        <v>12.484179115553451</v>
      </c>
      <c r="I314">
        <f t="shared" si="46"/>
        <v>2.7229206203781171</v>
      </c>
      <c r="J314">
        <f t="shared" si="47"/>
        <v>0.9739001798586332</v>
      </c>
      <c r="K314">
        <f t="shared" si="48"/>
        <v>12.663935265438786</v>
      </c>
      <c r="L314">
        <f t="shared" si="49"/>
        <v>2.7175100476003675</v>
      </c>
      <c r="M314">
        <f t="shared" si="50"/>
        <v>0.97183875163031053</v>
      </c>
      <c r="N314">
        <f t="shared" si="51"/>
        <v>12.678242652317328</v>
      </c>
      <c r="O314">
        <f t="shared" si="52"/>
        <v>2.7170828526364335</v>
      </c>
      <c r="Q314">
        <f t="shared" si="53"/>
        <v>2.7170828526364335</v>
      </c>
    </row>
    <row r="315" spans="1:17" x14ac:dyDescent="0.25">
      <c r="A315">
        <v>15.7</v>
      </c>
      <c r="B315">
        <v>2.5098394500000003</v>
      </c>
      <c r="C315">
        <v>32.373000000000005</v>
      </c>
      <c r="D315">
        <v>323.86399999999998</v>
      </c>
      <c r="E315">
        <v>175.73299999999998</v>
      </c>
      <c r="F315">
        <f>C315/(1000*B315-D315)*100</f>
        <v>1.4809406940045919</v>
      </c>
      <c r="G315">
        <v>1</v>
      </c>
      <c r="H315">
        <f t="shared" si="45"/>
        <v>12.439185867196263</v>
      </c>
      <c r="I315">
        <f t="shared" si="46"/>
        <v>2.7523096210979827</v>
      </c>
      <c r="J315">
        <f t="shared" si="47"/>
        <v>0.98536886001148039</v>
      </c>
      <c r="K315">
        <f t="shared" si="48"/>
        <v>12.539850757651362</v>
      </c>
      <c r="L315">
        <f t="shared" si="49"/>
        <v>2.7492893802084004</v>
      </c>
      <c r="M315">
        <f t="shared" si="50"/>
        <v>0.98421814823254972</v>
      </c>
      <c r="N315">
        <f t="shared" si="51"/>
        <v>12.54780233166519</v>
      </c>
      <c r="O315">
        <f t="shared" si="52"/>
        <v>2.7490518922250557</v>
      </c>
      <c r="Q315">
        <f t="shared" si="53"/>
        <v>2.7490518922250557</v>
      </c>
    </row>
    <row r="316" spans="1:17" x14ac:dyDescent="0.25">
      <c r="A316">
        <v>15.75</v>
      </c>
      <c r="B316">
        <v>2.5394166</v>
      </c>
      <c r="C316">
        <v>35.316000000000003</v>
      </c>
      <c r="D316">
        <v>324.90449999999998</v>
      </c>
      <c r="E316">
        <v>176.28299999999999</v>
      </c>
      <c r="F316">
        <f>C316/(1000*B316-D316)*100</f>
        <v>1.5947530835347434</v>
      </c>
      <c r="G316">
        <v>1</v>
      </c>
      <c r="H316">
        <f t="shared" si="45"/>
        <v>12.562255577679073</v>
      </c>
      <c r="I316">
        <f t="shared" si="46"/>
        <v>2.7650274830234229</v>
      </c>
      <c r="J316">
        <f t="shared" si="47"/>
        <v>0.99048583628365161</v>
      </c>
      <c r="K316">
        <f t="shared" si="48"/>
        <v>12.62864461948328</v>
      </c>
      <c r="L316">
        <f t="shared" si="49"/>
        <v>2.7630648812226433</v>
      </c>
      <c r="M316">
        <f t="shared" si="50"/>
        <v>0.98973808499755467</v>
      </c>
      <c r="N316">
        <f t="shared" si="51"/>
        <v>12.63387721256473</v>
      </c>
      <c r="O316">
        <f t="shared" si="52"/>
        <v>2.7629106548037483</v>
      </c>
      <c r="Q316">
        <f t="shared" si="53"/>
        <v>2.7629106548037483</v>
      </c>
    </row>
    <row r="317" spans="1:17" x14ac:dyDescent="0.25">
      <c r="A317">
        <v>15.8</v>
      </c>
      <c r="B317">
        <v>2.4805565999999999</v>
      </c>
      <c r="C317">
        <v>30.411000000000001</v>
      </c>
      <c r="D317">
        <v>325.93950000000001</v>
      </c>
      <c r="E317">
        <v>176.82749999999999</v>
      </c>
      <c r="F317">
        <f>C317/(1000*B317-D317)*100</f>
        <v>1.4114340780085706</v>
      </c>
      <c r="G317">
        <v>1</v>
      </c>
      <c r="H317">
        <f t="shared" si="45"/>
        <v>12.184853034737245</v>
      </c>
      <c r="I317">
        <f t="shared" si="46"/>
        <v>2.7495968832066326</v>
      </c>
      <c r="J317">
        <f t="shared" si="47"/>
        <v>0.98487553392324723</v>
      </c>
      <c r="K317">
        <f t="shared" si="48"/>
        <v>12.287952225279746</v>
      </c>
      <c r="L317">
        <f t="shared" si="49"/>
        <v>2.7464245738180857</v>
      </c>
      <c r="M317">
        <f t="shared" si="50"/>
        <v>0.98366688404621094</v>
      </c>
      <c r="N317">
        <f t="shared" si="51"/>
        <v>12.296228792738384</v>
      </c>
      <c r="O317">
        <f t="shared" si="52"/>
        <v>2.7461711155578019</v>
      </c>
      <c r="Q317">
        <f t="shared" si="53"/>
        <v>2.7461711155578019</v>
      </c>
    </row>
    <row r="318" spans="1:17" x14ac:dyDescent="0.25">
      <c r="A318">
        <v>15.85</v>
      </c>
      <c r="B318">
        <v>2.48070375</v>
      </c>
      <c r="C318">
        <v>25.506</v>
      </c>
      <c r="D318">
        <v>326.97449999999998</v>
      </c>
      <c r="E318">
        <v>177.37199999999996</v>
      </c>
      <c r="F318">
        <f>C318/(1000*B318-D318)*100</f>
        <v>1.1842714213033043</v>
      </c>
      <c r="G318">
        <v>1</v>
      </c>
      <c r="H318">
        <f t="shared" si="45"/>
        <v>12.142442155469865</v>
      </c>
      <c r="I318">
        <f t="shared" si="46"/>
        <v>2.7137707694280313</v>
      </c>
      <c r="J318">
        <f t="shared" si="47"/>
        <v>0.97149454074339292</v>
      </c>
      <c r="K318">
        <f t="shared" si="48"/>
        <v>12.337885242463182</v>
      </c>
      <c r="L318">
        <f t="shared" si="49"/>
        <v>2.7076764605821593</v>
      </c>
      <c r="M318">
        <f t="shared" si="50"/>
        <v>0.96917260907311575</v>
      </c>
      <c r="N318">
        <f t="shared" si="51"/>
        <v>12.353943074079103</v>
      </c>
      <c r="O318">
        <f t="shared" si="52"/>
        <v>2.7071802226311137</v>
      </c>
      <c r="Q318">
        <f t="shared" si="53"/>
        <v>2.7071802226311137</v>
      </c>
    </row>
    <row r="319" spans="1:17" x14ac:dyDescent="0.25">
      <c r="A319">
        <v>15.9</v>
      </c>
      <c r="B319">
        <v>2.19454605</v>
      </c>
      <c r="C319">
        <v>20.601000000000003</v>
      </c>
      <c r="D319">
        <v>328.0095</v>
      </c>
      <c r="E319">
        <v>177.91649999999998</v>
      </c>
      <c r="F319">
        <f>C319/(1000*B319-D319)*100</f>
        <v>1.1037019339374847</v>
      </c>
      <c r="G319">
        <v>1</v>
      </c>
      <c r="H319">
        <f t="shared" si="45"/>
        <v>10.491081771505174</v>
      </c>
      <c r="I319">
        <f t="shared" si="46"/>
        <v>2.7555899581122678</v>
      </c>
      <c r="J319">
        <f t="shared" si="47"/>
        <v>0.98769640780187984</v>
      </c>
      <c r="K319">
        <f t="shared" si="48"/>
        <v>10.564034580954722</v>
      </c>
      <c r="L319">
        <f t="shared" si="49"/>
        <v>2.7529154101913393</v>
      </c>
      <c r="M319">
        <f t="shared" si="50"/>
        <v>0.98667740504400603</v>
      </c>
      <c r="N319">
        <f t="shared" si="51"/>
        <v>10.570099346108888</v>
      </c>
      <c r="O319">
        <f t="shared" si="52"/>
        <v>2.7526939309653051</v>
      </c>
      <c r="Q319">
        <f t="shared" si="53"/>
        <v>2.7526939309653051</v>
      </c>
    </row>
    <row r="320" spans="1:17" x14ac:dyDescent="0.25">
      <c r="A320">
        <v>15.95</v>
      </c>
      <c r="B320">
        <v>2.1463789500000003</v>
      </c>
      <c r="C320">
        <v>15.696000000000002</v>
      </c>
      <c r="D320">
        <v>329.04449999999997</v>
      </c>
      <c r="E320">
        <v>178.46099999999996</v>
      </c>
      <c r="F320">
        <f>C320/(1000*B320-D320)*100</f>
        <v>0.86368252139830382</v>
      </c>
      <c r="G320">
        <v>1</v>
      </c>
      <c r="H320">
        <f t="shared" si="45"/>
        <v>10.183370316203545</v>
      </c>
      <c r="I320">
        <f t="shared" si="46"/>
        <v>2.7201347317424185</v>
      </c>
      <c r="J320">
        <f t="shared" si="47"/>
        <v>0.97445672272475992</v>
      </c>
      <c r="K320">
        <f t="shared" si="48"/>
        <v>10.331740612573835</v>
      </c>
      <c r="L320">
        <f t="shared" si="49"/>
        <v>2.7144499814525851</v>
      </c>
      <c r="M320">
        <f t="shared" si="50"/>
        <v>0.97229083286433304</v>
      </c>
      <c r="N320">
        <f t="shared" si="51"/>
        <v>10.344420350203855</v>
      </c>
      <c r="O320">
        <f t="shared" si="52"/>
        <v>2.713968075806954</v>
      </c>
      <c r="Q320">
        <f t="shared" si="53"/>
        <v>2.713968075806954</v>
      </c>
    </row>
    <row r="321" spans="1:17" x14ac:dyDescent="0.25">
      <c r="A321">
        <v>16</v>
      </c>
      <c r="B321">
        <v>2.3034860999999998</v>
      </c>
      <c r="C321">
        <v>32.373000000000005</v>
      </c>
      <c r="D321">
        <v>330.0795</v>
      </c>
      <c r="E321">
        <v>179.00549999999998</v>
      </c>
      <c r="F321">
        <f>C321/(1000*B321-D321)*100</f>
        <v>1.6404627409272885</v>
      </c>
      <c r="G321">
        <v>1</v>
      </c>
      <c r="H321">
        <f t="shared" si="45"/>
        <v>11.02427914226099</v>
      </c>
      <c r="I321">
        <f t="shared" si="46"/>
        <v>2.8200375938245292</v>
      </c>
      <c r="J321">
        <f t="shared" si="47"/>
        <v>1</v>
      </c>
      <c r="K321">
        <f t="shared" si="48"/>
        <v>11.02427914226099</v>
      </c>
      <c r="L321">
        <f t="shared" si="49"/>
        <v>2.8200375938245292</v>
      </c>
      <c r="M321">
        <f t="shared" si="50"/>
        <v>1</v>
      </c>
      <c r="N321">
        <f t="shared" si="51"/>
        <v>11.02427914226099</v>
      </c>
      <c r="O321">
        <f t="shared" si="52"/>
        <v>2.8200375938245292</v>
      </c>
      <c r="Q321">
        <f t="shared" si="53"/>
        <v>2.8200375938245292</v>
      </c>
    </row>
    <row r="322" spans="1:17" x14ac:dyDescent="0.25">
      <c r="A322">
        <v>16.05</v>
      </c>
      <c r="B322">
        <v>2.8002154500000005</v>
      </c>
      <c r="C322">
        <v>36.297000000000004</v>
      </c>
      <c r="D322">
        <v>331.11450000000002</v>
      </c>
      <c r="E322">
        <v>179.55</v>
      </c>
      <c r="F322">
        <f>C322/(1000*B322-D322)*100</f>
        <v>1.4700492501126776</v>
      </c>
      <c r="G322">
        <v>1</v>
      </c>
      <c r="H322">
        <f t="shared" si="45"/>
        <v>13.75160651629073</v>
      </c>
      <c r="I322">
        <f t="shared" si="46"/>
        <v>2.7131652093202732</v>
      </c>
      <c r="J322">
        <f t="shared" si="47"/>
        <v>0.97233884702150764</v>
      </c>
      <c r="K322">
        <f t="shared" si="48"/>
        <v>13.971059263338361</v>
      </c>
      <c r="L322">
        <f t="shared" si="49"/>
        <v>2.707258466462434</v>
      </c>
      <c r="M322">
        <f t="shared" si="50"/>
        <v>0.97008837799267089</v>
      </c>
      <c r="N322">
        <f t="shared" si="51"/>
        <v>13.989066908852815</v>
      </c>
      <c r="O322">
        <f t="shared" si="52"/>
        <v>2.7067781042405086</v>
      </c>
      <c r="Q322">
        <f t="shared" si="53"/>
        <v>2.7067781042405086</v>
      </c>
    </row>
    <row r="323" spans="1:17" x14ac:dyDescent="0.25">
      <c r="A323">
        <v>16.100000000000001</v>
      </c>
      <c r="B323">
        <v>2.7838327500000002</v>
      </c>
      <c r="C323">
        <v>56.897999999999996</v>
      </c>
      <c r="D323">
        <v>332.14949999999999</v>
      </c>
      <c r="E323">
        <v>180.09449999999995</v>
      </c>
      <c r="F323">
        <f>C323/(1000*B323-D323)*100</f>
        <v>2.3207728812439368</v>
      </c>
      <c r="G323">
        <v>1</v>
      </c>
      <c r="H323">
        <f t="shared" si="45"/>
        <v>13.613315509357591</v>
      </c>
      <c r="I323">
        <f t="shared" si="46"/>
        <v>2.8233482756535011</v>
      </c>
      <c r="J323">
        <f t="shared" si="47"/>
        <v>1</v>
      </c>
      <c r="K323">
        <f t="shared" si="48"/>
        <v>13.613315509357591</v>
      </c>
      <c r="L323">
        <f t="shared" si="49"/>
        <v>2.8233482756535011</v>
      </c>
      <c r="M323">
        <f t="shared" si="50"/>
        <v>1</v>
      </c>
      <c r="N323">
        <f t="shared" si="51"/>
        <v>13.613315509357591</v>
      </c>
      <c r="O323">
        <f t="shared" si="52"/>
        <v>2.8233482756535011</v>
      </c>
      <c r="Q323">
        <f t="shared" si="53"/>
        <v>2.8233482756535011</v>
      </c>
    </row>
    <row r="324" spans="1:17" x14ac:dyDescent="0.25">
      <c r="A324">
        <v>16.149999999999999</v>
      </c>
      <c r="B324">
        <v>3.0616029000000005</v>
      </c>
      <c r="C324">
        <v>67.688999999999993</v>
      </c>
      <c r="D324">
        <v>333.18449999999996</v>
      </c>
      <c r="E324">
        <v>180.63899999999995</v>
      </c>
      <c r="F324">
        <f>C324/(1000*B324-D324)*100</f>
        <v>2.4808878286409439</v>
      </c>
      <c r="G324">
        <v>1</v>
      </c>
      <c r="H324">
        <f t="shared" si="45"/>
        <v>15.104259877435112</v>
      </c>
      <c r="I324">
        <f t="shared" si="46"/>
        <v>2.8027096732245274</v>
      </c>
      <c r="J324">
        <f t="shared" si="47"/>
        <v>1</v>
      </c>
      <c r="K324">
        <f t="shared" si="48"/>
        <v>15.104259877435112</v>
      </c>
      <c r="L324">
        <f t="shared" si="49"/>
        <v>2.8027096732245274</v>
      </c>
      <c r="M324">
        <f t="shared" si="50"/>
        <v>1</v>
      </c>
      <c r="N324">
        <f t="shared" si="51"/>
        <v>15.104259877435112</v>
      </c>
      <c r="O324">
        <f t="shared" si="52"/>
        <v>2.8027096732245274</v>
      </c>
      <c r="Q324">
        <f t="shared" si="53"/>
        <v>2.8027096732245274</v>
      </c>
    </row>
    <row r="325" spans="1:17" x14ac:dyDescent="0.25">
      <c r="A325">
        <v>16.2</v>
      </c>
      <c r="B325">
        <v>3.0430129500000005</v>
      </c>
      <c r="C325">
        <v>75.537000000000006</v>
      </c>
      <c r="D325">
        <v>334.21949999999998</v>
      </c>
      <c r="E325">
        <v>181.18349999999998</v>
      </c>
      <c r="F325">
        <f>C325/(1000*B325-D325)*100</f>
        <v>2.7885847110269704</v>
      </c>
      <c r="G325">
        <v>1</v>
      </c>
      <c r="H325">
        <f t="shared" si="45"/>
        <v>14.950552616546211</v>
      </c>
      <c r="I325">
        <f t="shared" si="46"/>
        <v>2.8358599578255688</v>
      </c>
      <c r="J325">
        <f t="shared" si="47"/>
        <v>1</v>
      </c>
      <c r="K325">
        <f t="shared" si="48"/>
        <v>14.950552616546211</v>
      </c>
      <c r="L325">
        <f t="shared" si="49"/>
        <v>2.8358599578255688</v>
      </c>
      <c r="M325">
        <f t="shared" si="50"/>
        <v>1</v>
      </c>
      <c r="N325">
        <f t="shared" si="51"/>
        <v>14.950552616546211</v>
      </c>
      <c r="O325">
        <f t="shared" si="52"/>
        <v>2.8358599578255688</v>
      </c>
      <c r="Q325">
        <f t="shared" si="53"/>
        <v>2.8358599578255688</v>
      </c>
    </row>
    <row r="326" spans="1:17" x14ac:dyDescent="0.25">
      <c r="A326">
        <v>16.25</v>
      </c>
      <c r="B326">
        <v>2.81973735</v>
      </c>
      <c r="C326">
        <v>72.594000000000008</v>
      </c>
      <c r="D326">
        <v>335.25450000000001</v>
      </c>
      <c r="E326">
        <v>181.72800000000001</v>
      </c>
      <c r="F326">
        <f>C326/(1000*B326-D326)*100</f>
        <v>2.921895798153729</v>
      </c>
      <c r="G326">
        <v>1</v>
      </c>
      <c r="H326">
        <f t="shared" si="45"/>
        <v>13.67143670760697</v>
      </c>
      <c r="I326">
        <f t="shared" si="46"/>
        <v>2.8792167536768543</v>
      </c>
      <c r="J326">
        <f t="shared" si="47"/>
        <v>1</v>
      </c>
      <c r="K326">
        <f t="shared" si="48"/>
        <v>13.67143670760697</v>
      </c>
      <c r="L326">
        <f t="shared" si="49"/>
        <v>2.8792167536768543</v>
      </c>
      <c r="M326">
        <f t="shared" si="50"/>
        <v>1</v>
      </c>
      <c r="N326">
        <f t="shared" si="51"/>
        <v>13.67143670760697</v>
      </c>
      <c r="O326">
        <f t="shared" si="52"/>
        <v>2.8792167536768543</v>
      </c>
      <c r="Q326">
        <f t="shared" si="53"/>
        <v>2.8792167536768543</v>
      </c>
    </row>
    <row r="327" spans="1:17" x14ac:dyDescent="0.25">
      <c r="A327">
        <v>16.3</v>
      </c>
      <c r="B327">
        <v>2.8420060500000006</v>
      </c>
      <c r="C327">
        <v>73.575000000000003</v>
      </c>
      <c r="D327">
        <v>336.28949999999998</v>
      </c>
      <c r="E327">
        <v>182.27249999999995</v>
      </c>
      <c r="F327">
        <f>C327/(1000*B327-D327)*100</f>
        <v>2.9362858300951875</v>
      </c>
      <c r="G327">
        <v>1</v>
      </c>
      <c r="H327">
        <f t="shared" si="45"/>
        <v>13.747090482656469</v>
      </c>
      <c r="I327">
        <f t="shared" si="46"/>
        <v>2.8785246420292578</v>
      </c>
      <c r="J327">
        <f t="shared" si="47"/>
        <v>1</v>
      </c>
      <c r="K327">
        <f t="shared" si="48"/>
        <v>13.747090482656469</v>
      </c>
      <c r="L327">
        <f t="shared" si="49"/>
        <v>2.8785246420292578</v>
      </c>
      <c r="M327">
        <f t="shared" si="50"/>
        <v>1</v>
      </c>
      <c r="N327">
        <f t="shared" si="51"/>
        <v>13.747090482656469</v>
      </c>
      <c r="O327">
        <f t="shared" si="52"/>
        <v>2.8785246420292578</v>
      </c>
      <c r="Q327">
        <f t="shared" si="53"/>
        <v>2.8785246420292578</v>
      </c>
    </row>
    <row r="328" spans="1:17" x14ac:dyDescent="0.25">
      <c r="A328">
        <v>16.350000000000001</v>
      </c>
      <c r="B328">
        <v>2.9888617499999999</v>
      </c>
      <c r="C328">
        <v>88.29</v>
      </c>
      <c r="D328">
        <v>337.3245</v>
      </c>
      <c r="E328">
        <v>182.81699999999998</v>
      </c>
      <c r="F328">
        <f>C328/(1000*B328-D328)*100</f>
        <v>3.3297665344886256</v>
      </c>
      <c r="G328">
        <v>1</v>
      </c>
      <c r="H328">
        <f t="shared" si="45"/>
        <v>14.503778368532467</v>
      </c>
      <c r="I328">
        <f t="shared" si="46"/>
        <v>2.8922767942033891</v>
      </c>
      <c r="J328">
        <f t="shared" si="47"/>
        <v>1</v>
      </c>
      <c r="K328">
        <f t="shared" si="48"/>
        <v>14.503778368532467</v>
      </c>
      <c r="L328">
        <f t="shared" si="49"/>
        <v>2.8922767942033891</v>
      </c>
      <c r="M328">
        <f t="shared" si="50"/>
        <v>1</v>
      </c>
      <c r="N328">
        <f t="shared" si="51"/>
        <v>14.503778368532467</v>
      </c>
      <c r="O328">
        <f t="shared" si="52"/>
        <v>2.8922767942033891</v>
      </c>
      <c r="Q328">
        <f t="shared" si="53"/>
        <v>2.8922767942033891</v>
      </c>
    </row>
    <row r="329" spans="1:17" x14ac:dyDescent="0.25">
      <c r="A329">
        <v>16.399999999999999</v>
      </c>
      <c r="B329">
        <v>2.8316074500000004</v>
      </c>
      <c r="C329">
        <v>70.632000000000005</v>
      </c>
      <c r="D329">
        <v>338.35949999999997</v>
      </c>
      <c r="E329">
        <v>183.36149999999998</v>
      </c>
      <c r="F329">
        <f>C329/(1000*B329-D329)*100</f>
        <v>2.8329312373444444</v>
      </c>
      <c r="G329">
        <v>1</v>
      </c>
      <c r="H329">
        <f t="shared" si="45"/>
        <v>13.59744521069036</v>
      </c>
      <c r="I329">
        <f t="shared" si="46"/>
        <v>2.8732916763847696</v>
      </c>
      <c r="J329">
        <f t="shared" si="47"/>
        <v>1</v>
      </c>
      <c r="K329">
        <f t="shared" si="48"/>
        <v>13.59744521069036</v>
      </c>
      <c r="L329">
        <f t="shared" si="49"/>
        <v>2.8732916763847696</v>
      </c>
      <c r="M329">
        <f t="shared" si="50"/>
        <v>1</v>
      </c>
      <c r="N329">
        <f t="shared" si="51"/>
        <v>13.59744521069036</v>
      </c>
      <c r="O329">
        <f t="shared" si="52"/>
        <v>2.8732916763847696</v>
      </c>
      <c r="Q329">
        <f t="shared" si="53"/>
        <v>2.8732916763847696</v>
      </c>
    </row>
    <row r="330" spans="1:17" x14ac:dyDescent="0.25">
      <c r="A330">
        <v>16.45</v>
      </c>
      <c r="B330">
        <v>2.6105391</v>
      </c>
      <c r="C330">
        <v>56.897999999999996</v>
      </c>
      <c r="D330">
        <v>339.39449999999999</v>
      </c>
      <c r="E330">
        <v>183.90599999999998</v>
      </c>
      <c r="F330">
        <f>C330/(1000*B330-D330)*100</f>
        <v>2.5052566005704784</v>
      </c>
      <c r="G330">
        <v>1</v>
      </c>
      <c r="H330">
        <f t="shared" si="45"/>
        <v>12.349486150533426</v>
      </c>
      <c r="I330">
        <f t="shared" si="46"/>
        <v>2.8770186841278012</v>
      </c>
      <c r="J330">
        <f t="shared" si="47"/>
        <v>1</v>
      </c>
      <c r="K330">
        <f t="shared" si="48"/>
        <v>12.349486150533426</v>
      </c>
      <c r="L330">
        <f t="shared" si="49"/>
        <v>2.8770186841278012</v>
      </c>
      <c r="M330">
        <f t="shared" si="50"/>
        <v>1</v>
      </c>
      <c r="N330">
        <f t="shared" si="51"/>
        <v>12.349486150533426</v>
      </c>
      <c r="O330">
        <f t="shared" si="52"/>
        <v>2.8770186841278012</v>
      </c>
      <c r="Q330">
        <f t="shared" si="53"/>
        <v>2.8770186841278012</v>
      </c>
    </row>
    <row r="331" spans="1:17" x14ac:dyDescent="0.25">
      <c r="A331">
        <v>16.5</v>
      </c>
      <c r="B331">
        <v>2.4559335</v>
      </c>
      <c r="C331">
        <v>50.031000000000006</v>
      </c>
      <c r="D331">
        <v>340.42949999999996</v>
      </c>
      <c r="E331">
        <v>184.45049999999995</v>
      </c>
      <c r="F331">
        <f>C331/(1000*B331-D331)*100</f>
        <v>2.3649683479681443</v>
      </c>
      <c r="G331">
        <v>1</v>
      </c>
      <c r="H331">
        <f t="shared" si="45"/>
        <v>11.469223450193958</v>
      </c>
      <c r="I331">
        <f t="shared" si="46"/>
        <v>2.8897448781213257</v>
      </c>
      <c r="J331">
        <f t="shared" si="47"/>
        <v>1</v>
      </c>
      <c r="K331">
        <f t="shared" si="48"/>
        <v>11.469223450193958</v>
      </c>
      <c r="L331">
        <f t="shared" si="49"/>
        <v>2.8897448781213257</v>
      </c>
      <c r="M331">
        <f t="shared" si="50"/>
        <v>1</v>
      </c>
      <c r="N331">
        <f t="shared" si="51"/>
        <v>11.469223450193958</v>
      </c>
      <c r="O331">
        <f t="shared" si="52"/>
        <v>2.8897448781213257</v>
      </c>
      <c r="Q331">
        <f t="shared" si="53"/>
        <v>2.8897448781213257</v>
      </c>
    </row>
    <row r="332" spans="1:17" x14ac:dyDescent="0.25">
      <c r="A332">
        <v>16.55</v>
      </c>
      <c r="B332">
        <v>2.3683792499999998</v>
      </c>
      <c r="C332">
        <v>48.068999999999996</v>
      </c>
      <c r="D332">
        <v>341.46449999999999</v>
      </c>
      <c r="E332">
        <v>184.99499999999998</v>
      </c>
      <c r="F332">
        <f>C332/(1000*B332-D332)*100</f>
        <v>2.3715353593435538</v>
      </c>
      <c r="G332">
        <v>1</v>
      </c>
      <c r="H332">
        <f t="shared" si="45"/>
        <v>10.956592070055949</v>
      </c>
      <c r="I332">
        <f t="shared" si="46"/>
        <v>2.9069909959034881</v>
      </c>
      <c r="J332">
        <f t="shared" si="47"/>
        <v>1</v>
      </c>
      <c r="K332">
        <f t="shared" si="48"/>
        <v>10.956592070055949</v>
      </c>
      <c r="L332">
        <f t="shared" si="49"/>
        <v>2.9069909959034881</v>
      </c>
      <c r="M332">
        <f t="shared" si="50"/>
        <v>1</v>
      </c>
      <c r="N332">
        <f t="shared" si="51"/>
        <v>10.956592070055949</v>
      </c>
      <c r="O332">
        <f t="shared" si="52"/>
        <v>2.9069909959034881</v>
      </c>
      <c r="Q332">
        <f t="shared" si="53"/>
        <v>2.9069909959034881</v>
      </c>
    </row>
    <row r="333" spans="1:17" x14ac:dyDescent="0.25">
      <c r="A333">
        <v>16.600000000000001</v>
      </c>
      <c r="B333">
        <v>2.3710279499999998</v>
      </c>
      <c r="C333">
        <v>41.201999999999998</v>
      </c>
      <c r="D333">
        <v>342.49950000000001</v>
      </c>
      <c r="E333">
        <v>185.5395</v>
      </c>
      <c r="F333">
        <f>C333/(1000*B333-D333)*100</f>
        <v>2.031127539769038</v>
      </c>
      <c r="G333">
        <v>1</v>
      </c>
      <c r="H333">
        <f t="shared" si="45"/>
        <v>10.933135262302635</v>
      </c>
      <c r="I333">
        <f t="shared" si="46"/>
        <v>2.8714078719698741</v>
      </c>
      <c r="J333">
        <f t="shared" si="47"/>
        <v>1</v>
      </c>
      <c r="K333">
        <f t="shared" si="48"/>
        <v>10.933135262302635</v>
      </c>
      <c r="L333">
        <f t="shared" si="49"/>
        <v>2.8714078719698741</v>
      </c>
      <c r="M333">
        <f t="shared" si="50"/>
        <v>1</v>
      </c>
      <c r="N333">
        <f t="shared" si="51"/>
        <v>10.933135262302635</v>
      </c>
      <c r="O333">
        <f t="shared" si="52"/>
        <v>2.8714078719698741</v>
      </c>
      <c r="Q333">
        <f t="shared" si="53"/>
        <v>2.8714078719698741</v>
      </c>
    </row>
    <row r="334" spans="1:17" x14ac:dyDescent="0.25">
      <c r="A334">
        <v>16.649999999999999</v>
      </c>
      <c r="B334">
        <v>2.4137995500000002</v>
      </c>
      <c r="C334">
        <v>41.201999999999998</v>
      </c>
      <c r="D334">
        <v>343.53449999999998</v>
      </c>
      <c r="E334">
        <v>186.084</v>
      </c>
      <c r="F334">
        <f>C334/(1000*B334-D334)*100</f>
        <v>1.9901799530451427</v>
      </c>
      <c r="G334">
        <v>1</v>
      </c>
      <c r="H334">
        <f t="shared" si="45"/>
        <v>11.125432869026891</v>
      </c>
      <c r="I334">
        <f t="shared" si="46"/>
        <v>2.8602925806484749</v>
      </c>
      <c r="J334">
        <f t="shared" si="47"/>
        <v>1</v>
      </c>
      <c r="K334">
        <f t="shared" si="48"/>
        <v>11.125432869026891</v>
      </c>
      <c r="L334">
        <f t="shared" si="49"/>
        <v>2.8602925806484749</v>
      </c>
      <c r="M334">
        <f t="shared" si="50"/>
        <v>1</v>
      </c>
      <c r="N334">
        <f t="shared" si="51"/>
        <v>11.125432869026891</v>
      </c>
      <c r="O334">
        <f t="shared" si="52"/>
        <v>2.8602925806484749</v>
      </c>
      <c r="Q334">
        <f t="shared" si="53"/>
        <v>2.8602925806484749</v>
      </c>
    </row>
    <row r="335" spans="1:17" x14ac:dyDescent="0.25">
      <c r="A335">
        <v>16.7</v>
      </c>
      <c r="B335">
        <v>2.5830711000000002</v>
      </c>
      <c r="C335">
        <v>56.897999999999996</v>
      </c>
      <c r="D335">
        <v>344.56949999999995</v>
      </c>
      <c r="E335">
        <v>186.62849999999997</v>
      </c>
      <c r="F335">
        <f>C335/(1000*B335-D335)*100</f>
        <v>2.5417895613744479</v>
      </c>
      <c r="G335">
        <v>1</v>
      </c>
      <c r="H335">
        <f t="shared" si="45"/>
        <v>11.994425288742073</v>
      </c>
      <c r="I335">
        <f t="shared" si="46"/>
        <v>2.8910306110076265</v>
      </c>
      <c r="J335">
        <f t="shared" si="47"/>
        <v>1</v>
      </c>
      <c r="K335">
        <f t="shared" si="48"/>
        <v>11.994425288742073</v>
      </c>
      <c r="L335">
        <f t="shared" si="49"/>
        <v>2.8910306110076265</v>
      </c>
      <c r="M335">
        <f t="shared" si="50"/>
        <v>1</v>
      </c>
      <c r="N335">
        <f t="shared" si="51"/>
        <v>11.994425288742073</v>
      </c>
      <c r="O335">
        <f t="shared" si="52"/>
        <v>2.8910306110076265</v>
      </c>
      <c r="Q335">
        <f t="shared" si="53"/>
        <v>2.8910306110076265</v>
      </c>
    </row>
    <row r="336" spans="1:17" x14ac:dyDescent="0.25">
      <c r="A336">
        <v>16.75</v>
      </c>
      <c r="B336">
        <v>2.7958990500000001</v>
      </c>
      <c r="C336">
        <v>96.137999999999991</v>
      </c>
      <c r="D336">
        <v>345.60449999999997</v>
      </c>
      <c r="E336">
        <v>187.17299999999997</v>
      </c>
      <c r="F336">
        <f>C336/(1000*B336-D336)*100</f>
        <v>3.9235282958124356</v>
      </c>
      <c r="G336">
        <v>1</v>
      </c>
      <c r="H336">
        <f t="shared" si="45"/>
        <v>13.091068423330292</v>
      </c>
      <c r="I336">
        <f t="shared" si="46"/>
        <v>2.9708836579213682</v>
      </c>
      <c r="J336">
        <f t="shared" si="47"/>
        <v>1</v>
      </c>
      <c r="K336">
        <f t="shared" si="48"/>
        <v>13.091068423330292</v>
      </c>
      <c r="L336">
        <f t="shared" si="49"/>
        <v>2.9708836579213682</v>
      </c>
      <c r="M336">
        <f t="shared" si="50"/>
        <v>1</v>
      </c>
      <c r="N336">
        <f t="shared" si="51"/>
        <v>13.091068423330292</v>
      </c>
      <c r="O336">
        <f t="shared" si="52"/>
        <v>2.9708836579213682</v>
      </c>
      <c r="Q336">
        <f t="shared" si="53"/>
        <v>2.9708836579213682</v>
      </c>
    </row>
    <row r="337" spans="1:17" x14ac:dyDescent="0.25">
      <c r="A337">
        <v>16.8</v>
      </c>
      <c r="B337">
        <v>3.00249765</v>
      </c>
      <c r="C337">
        <v>76.518000000000001</v>
      </c>
      <c r="D337">
        <v>346.6395</v>
      </c>
      <c r="E337">
        <v>187.7175</v>
      </c>
      <c r="F337">
        <f>C337/(1000*B337-D337)*100</f>
        <v>2.8811026673243072</v>
      </c>
      <c r="G337">
        <v>1</v>
      </c>
      <c r="H337">
        <f t="shared" si="45"/>
        <v>14.148164928682727</v>
      </c>
      <c r="I337">
        <f t="shared" si="46"/>
        <v>2.863576348660192</v>
      </c>
      <c r="J337">
        <f t="shared" si="47"/>
        <v>1</v>
      </c>
      <c r="K337">
        <f t="shared" si="48"/>
        <v>14.148164928682727</v>
      </c>
      <c r="L337">
        <f t="shared" si="49"/>
        <v>2.863576348660192</v>
      </c>
      <c r="M337">
        <f t="shared" si="50"/>
        <v>1</v>
      </c>
      <c r="N337">
        <f t="shared" si="51"/>
        <v>14.148164928682727</v>
      </c>
      <c r="O337">
        <f t="shared" si="52"/>
        <v>2.863576348660192</v>
      </c>
      <c r="Q337">
        <f t="shared" si="53"/>
        <v>2.863576348660192</v>
      </c>
    </row>
    <row r="338" spans="1:17" x14ac:dyDescent="0.25">
      <c r="A338">
        <v>16.850000000000001</v>
      </c>
      <c r="B338">
        <v>2.6654750999999997</v>
      </c>
      <c r="C338">
        <v>63.765000000000008</v>
      </c>
      <c r="D338">
        <v>347.67450000000002</v>
      </c>
      <c r="E338">
        <v>188.26200000000003</v>
      </c>
      <c r="F338">
        <f>C338/(1000*B338-D338)*100</f>
        <v>2.7510994690397448</v>
      </c>
      <c r="G338">
        <v>1</v>
      </c>
      <c r="H338">
        <f t="shared" si="45"/>
        <v>12.311568983650439</v>
      </c>
      <c r="I338">
        <f t="shared" si="46"/>
        <v>2.9011841439981851</v>
      </c>
      <c r="J338">
        <f t="shared" si="47"/>
        <v>1</v>
      </c>
      <c r="K338">
        <f t="shared" si="48"/>
        <v>12.311568983650439</v>
      </c>
      <c r="L338">
        <f t="shared" si="49"/>
        <v>2.9011841439981851</v>
      </c>
      <c r="M338">
        <f t="shared" si="50"/>
        <v>1</v>
      </c>
      <c r="N338">
        <f t="shared" si="51"/>
        <v>12.311568983650439</v>
      </c>
      <c r="O338">
        <f t="shared" si="52"/>
        <v>2.9011841439981851</v>
      </c>
      <c r="Q338">
        <f t="shared" si="53"/>
        <v>2.9011841439981851</v>
      </c>
    </row>
    <row r="339" spans="1:17" x14ac:dyDescent="0.25">
      <c r="A339">
        <v>16.899999999999999</v>
      </c>
      <c r="B339">
        <v>2.5703181000000002</v>
      </c>
      <c r="C339">
        <v>58.86</v>
      </c>
      <c r="D339">
        <v>348.70949999999993</v>
      </c>
      <c r="E339">
        <v>188.80649999999994</v>
      </c>
      <c r="F339">
        <f>C339/(1000*B339-D339)*100</f>
        <v>2.6494315875442687</v>
      </c>
      <c r="G339">
        <v>1</v>
      </c>
      <c r="H339">
        <f t="shared" si="45"/>
        <v>11.766589603641828</v>
      </c>
      <c r="I339">
        <f t="shared" si="46"/>
        <v>2.9080626438660766</v>
      </c>
      <c r="J339">
        <f t="shared" si="47"/>
        <v>1</v>
      </c>
      <c r="K339">
        <f t="shared" si="48"/>
        <v>11.766589603641828</v>
      </c>
      <c r="L339">
        <f t="shared" si="49"/>
        <v>2.9080626438660766</v>
      </c>
      <c r="M339">
        <f t="shared" si="50"/>
        <v>1</v>
      </c>
      <c r="N339">
        <f t="shared" si="51"/>
        <v>11.766589603641828</v>
      </c>
      <c r="O339">
        <f t="shared" si="52"/>
        <v>2.9080626438660766</v>
      </c>
      <c r="Q339">
        <f t="shared" si="53"/>
        <v>2.9080626438660766</v>
      </c>
    </row>
    <row r="340" spans="1:17" x14ac:dyDescent="0.25">
      <c r="A340">
        <v>16.95</v>
      </c>
      <c r="B340">
        <v>2.6020044000000002</v>
      </c>
      <c r="C340">
        <v>64.746000000000009</v>
      </c>
      <c r="D340">
        <v>349.74449999999996</v>
      </c>
      <c r="E340">
        <v>189.35099999999997</v>
      </c>
      <c r="F340">
        <f>C340/(1000*B340-D340)*100</f>
        <v>2.874712638625764</v>
      </c>
      <c r="G340">
        <v>1</v>
      </c>
      <c r="H340">
        <f t="shared" si="45"/>
        <v>11.894629022291939</v>
      </c>
      <c r="I340">
        <f t="shared" si="46"/>
        <v>2.9243843101288371</v>
      </c>
      <c r="J340">
        <f t="shared" si="47"/>
        <v>1</v>
      </c>
      <c r="K340">
        <f t="shared" si="48"/>
        <v>11.894629022291939</v>
      </c>
      <c r="L340">
        <f t="shared" si="49"/>
        <v>2.9243843101288371</v>
      </c>
      <c r="M340">
        <f t="shared" si="50"/>
        <v>1</v>
      </c>
      <c r="N340">
        <f t="shared" si="51"/>
        <v>11.894629022291939</v>
      </c>
      <c r="O340">
        <f t="shared" si="52"/>
        <v>2.9243843101288371</v>
      </c>
      <c r="Q340">
        <f t="shared" si="53"/>
        <v>2.9243843101288371</v>
      </c>
    </row>
    <row r="341" spans="1:17" x14ac:dyDescent="0.25">
      <c r="A341">
        <v>17</v>
      </c>
      <c r="B341">
        <v>2.6724402000000005</v>
      </c>
      <c r="C341">
        <v>73.575000000000003</v>
      </c>
      <c r="D341">
        <v>350.77949999999998</v>
      </c>
      <c r="E341">
        <v>189.8955</v>
      </c>
      <c r="F341">
        <f>C341/(1000*B341-D341)*100</f>
        <v>3.1690677281137587</v>
      </c>
      <c r="G341">
        <v>1</v>
      </c>
      <c r="H341">
        <f t="shared" ref="H341:H404" si="54">((1000*B341-D341)/101.3)*MIN((101.3/E341)^G341,1.7)</f>
        <v>12.225991137230741</v>
      </c>
      <c r="I341">
        <f t="shared" ref="I341:I404" si="55">SQRT((3.47-LOG(H341))^2+(LOG(F341)+1.22)^2)</f>
        <v>2.9392074562711081</v>
      </c>
      <c r="J341">
        <f t="shared" ref="J341:J404" si="56">MIN(0.381*I341+0.05*(E341/101.3)-0.15,1)</f>
        <v>1</v>
      </c>
      <c r="K341">
        <f t="shared" ref="K341:K404" si="57">((1000*B341-D341)/101.3)*MIN((101.3/E341)^J341,1.7)</f>
        <v>12.225991137230741</v>
      </c>
      <c r="L341">
        <f t="shared" ref="L341:L404" si="58">SQRT((3.47-LOG(K341))^2+(LOG(F341)+1.22)^2)</f>
        <v>2.9392074562711081</v>
      </c>
      <c r="M341">
        <f t="shared" ref="M341:M404" si="59">MIN(0.381*L341+0.05*(E341/101.3)-0.15,1)</f>
        <v>1</v>
      </c>
      <c r="N341">
        <f t="shared" ref="N341:N404" si="60">((1000*B341-D341)/101.3)*MIN((101.3/E341)^M341,1.7)</f>
        <v>12.225991137230741</v>
      </c>
      <c r="O341">
        <f t="shared" ref="O341:O404" si="61">SQRT((3.47-LOG(N341))^2+(LOG(F341)+1.22)^2)</f>
        <v>2.9392074562711081</v>
      </c>
      <c r="Q341">
        <f t="shared" ref="Q341:Q404" si="62">O341</f>
        <v>2.9392074562711081</v>
      </c>
    </row>
    <row r="342" spans="1:17" x14ac:dyDescent="0.25">
      <c r="A342">
        <v>17.05</v>
      </c>
      <c r="B342">
        <v>2.8318526999999998</v>
      </c>
      <c r="C342">
        <v>70.632000000000005</v>
      </c>
      <c r="D342">
        <v>351.81450000000001</v>
      </c>
      <c r="E342">
        <v>190.44</v>
      </c>
      <c r="F342">
        <f>C342/(1000*B342-D342)*100</f>
        <v>2.8480206474238989</v>
      </c>
      <c r="G342">
        <v>1</v>
      </c>
      <c r="H342">
        <f t="shared" si="54"/>
        <v>13.022674858223063</v>
      </c>
      <c r="I342">
        <f t="shared" si="55"/>
        <v>2.8899017051747236</v>
      </c>
      <c r="J342">
        <f t="shared" si="56"/>
        <v>1</v>
      </c>
      <c r="K342">
        <f t="shared" si="57"/>
        <v>13.022674858223063</v>
      </c>
      <c r="L342">
        <f t="shared" si="58"/>
        <v>2.8899017051747236</v>
      </c>
      <c r="M342">
        <f t="shared" si="59"/>
        <v>1</v>
      </c>
      <c r="N342">
        <f t="shared" si="60"/>
        <v>13.022674858223063</v>
      </c>
      <c r="O342">
        <f t="shared" si="61"/>
        <v>2.8899017051747236</v>
      </c>
      <c r="Q342">
        <f t="shared" si="62"/>
        <v>2.8899017051747236</v>
      </c>
    </row>
    <row r="343" spans="1:17" x14ac:dyDescent="0.25">
      <c r="A343">
        <v>17.100000000000001</v>
      </c>
      <c r="B343">
        <v>2.6549293500000002</v>
      </c>
      <c r="C343">
        <v>51.012</v>
      </c>
      <c r="D343">
        <v>352.84950000000003</v>
      </c>
      <c r="E343">
        <v>190.98450000000003</v>
      </c>
      <c r="F343">
        <f>C343/(1000*B343-D343)*100</f>
        <v>2.2159092352943359</v>
      </c>
      <c r="G343">
        <v>1</v>
      </c>
      <c r="H343">
        <f t="shared" si="54"/>
        <v>12.053752267854195</v>
      </c>
      <c r="I343">
        <f t="shared" si="55"/>
        <v>2.8561669791124733</v>
      </c>
      <c r="J343">
        <f t="shared" si="56"/>
        <v>1</v>
      </c>
      <c r="K343">
        <f t="shared" si="57"/>
        <v>12.053752267854195</v>
      </c>
      <c r="L343">
        <f t="shared" si="58"/>
        <v>2.8561669791124733</v>
      </c>
      <c r="M343">
        <f t="shared" si="59"/>
        <v>1</v>
      </c>
      <c r="N343">
        <f t="shared" si="60"/>
        <v>12.053752267854195</v>
      </c>
      <c r="O343">
        <f t="shared" si="61"/>
        <v>2.8561669791124733</v>
      </c>
      <c r="Q343">
        <f t="shared" si="62"/>
        <v>2.8561669791124733</v>
      </c>
    </row>
    <row r="344" spans="1:17" x14ac:dyDescent="0.25">
      <c r="A344">
        <v>17.149999999999999</v>
      </c>
      <c r="B344">
        <v>2.4114451500000005</v>
      </c>
      <c r="C344">
        <v>45.126000000000005</v>
      </c>
      <c r="D344">
        <v>353.88449999999995</v>
      </c>
      <c r="E344">
        <v>191.52899999999997</v>
      </c>
      <c r="F344">
        <f>C344/(1000*B344-D344)*100</f>
        <v>2.1931795789348905</v>
      </c>
      <c r="G344">
        <v>1</v>
      </c>
      <c r="H344">
        <f t="shared" si="54"/>
        <v>10.742815187256243</v>
      </c>
      <c r="I344">
        <f t="shared" si="55"/>
        <v>2.895703288979901</v>
      </c>
      <c r="J344">
        <f t="shared" si="56"/>
        <v>1</v>
      </c>
      <c r="K344">
        <f t="shared" si="57"/>
        <v>10.742815187256243</v>
      </c>
      <c r="L344">
        <f t="shared" si="58"/>
        <v>2.895703288979901</v>
      </c>
      <c r="M344">
        <f t="shared" si="59"/>
        <v>1</v>
      </c>
      <c r="N344">
        <f t="shared" si="60"/>
        <v>10.742815187256243</v>
      </c>
      <c r="O344">
        <f t="shared" si="61"/>
        <v>2.895703288979901</v>
      </c>
      <c r="Q344">
        <f t="shared" si="62"/>
        <v>2.895703288979901</v>
      </c>
    </row>
    <row r="345" spans="1:17" x14ac:dyDescent="0.25">
      <c r="A345">
        <v>17.2</v>
      </c>
      <c r="B345">
        <v>2.43547965</v>
      </c>
      <c r="C345">
        <v>44.145000000000003</v>
      </c>
      <c r="D345">
        <v>354.91949999999997</v>
      </c>
      <c r="E345">
        <v>192.0735</v>
      </c>
      <c r="F345">
        <f>C345/(1000*B345-D345)*100</f>
        <v>2.1217843665803171</v>
      </c>
      <c r="G345">
        <v>1</v>
      </c>
      <c r="H345">
        <f t="shared" si="54"/>
        <v>10.832104116392946</v>
      </c>
      <c r="I345">
        <f t="shared" si="55"/>
        <v>2.8849451230517316</v>
      </c>
      <c r="J345">
        <f t="shared" si="56"/>
        <v>1</v>
      </c>
      <c r="K345">
        <f t="shared" si="57"/>
        <v>10.832104116392946</v>
      </c>
      <c r="L345">
        <f t="shared" si="58"/>
        <v>2.8849451230517316</v>
      </c>
      <c r="M345">
        <f t="shared" si="59"/>
        <v>1</v>
      </c>
      <c r="N345">
        <f t="shared" si="60"/>
        <v>10.832104116392946</v>
      </c>
      <c r="O345">
        <f t="shared" si="61"/>
        <v>2.8849451230517316</v>
      </c>
      <c r="Q345">
        <f t="shared" si="62"/>
        <v>2.8849451230517316</v>
      </c>
    </row>
    <row r="346" spans="1:17" x14ac:dyDescent="0.25">
      <c r="A346">
        <v>17.25</v>
      </c>
      <c r="B346">
        <v>2.5518753000000003</v>
      </c>
      <c r="C346">
        <v>51.993000000000009</v>
      </c>
      <c r="D346">
        <v>355.9545</v>
      </c>
      <c r="E346">
        <v>192.61799999999999</v>
      </c>
      <c r="F346">
        <f>C346/(1000*B346-D346)*100</f>
        <v>2.3677083435796047</v>
      </c>
      <c r="G346">
        <v>1</v>
      </c>
      <c r="H346">
        <f t="shared" si="54"/>
        <v>11.40039248668349</v>
      </c>
      <c r="I346">
        <f t="shared" si="55"/>
        <v>2.8922030460871309</v>
      </c>
      <c r="J346">
        <f t="shared" si="56"/>
        <v>1</v>
      </c>
      <c r="K346">
        <f t="shared" si="57"/>
        <v>11.40039248668349</v>
      </c>
      <c r="L346">
        <f t="shared" si="58"/>
        <v>2.8922030460871309</v>
      </c>
      <c r="M346">
        <f t="shared" si="59"/>
        <v>1</v>
      </c>
      <c r="N346">
        <f t="shared" si="60"/>
        <v>11.40039248668349</v>
      </c>
      <c r="O346">
        <f t="shared" si="61"/>
        <v>2.8922030460871309</v>
      </c>
      <c r="Q346">
        <f t="shared" si="62"/>
        <v>2.8922030460871309</v>
      </c>
    </row>
    <row r="347" spans="1:17" x14ac:dyDescent="0.25">
      <c r="A347">
        <v>17.3</v>
      </c>
      <c r="B347">
        <v>2.5489323000000002</v>
      </c>
      <c r="C347">
        <v>50.031000000000006</v>
      </c>
      <c r="D347">
        <v>356.99400000000003</v>
      </c>
      <c r="E347">
        <v>193.16700000000003</v>
      </c>
      <c r="F347">
        <f>C347/(1000*B347-D347)*100</f>
        <v>2.2825003787743481</v>
      </c>
      <c r="G347">
        <v>1</v>
      </c>
      <c r="H347">
        <f t="shared" si="54"/>
        <v>11.347374551553834</v>
      </c>
      <c r="I347">
        <f t="shared" si="55"/>
        <v>2.8851535685015111</v>
      </c>
      <c r="J347">
        <f t="shared" si="56"/>
        <v>1</v>
      </c>
      <c r="K347">
        <f t="shared" si="57"/>
        <v>11.347374551553834</v>
      </c>
      <c r="L347">
        <f t="shared" si="58"/>
        <v>2.8851535685015111</v>
      </c>
      <c r="M347">
        <f t="shared" si="59"/>
        <v>1</v>
      </c>
      <c r="N347">
        <f t="shared" si="60"/>
        <v>11.347374551553834</v>
      </c>
      <c r="O347">
        <f t="shared" si="61"/>
        <v>2.8851535685015111</v>
      </c>
      <c r="Q347">
        <f t="shared" si="62"/>
        <v>2.8851535685015111</v>
      </c>
    </row>
    <row r="348" spans="1:17" x14ac:dyDescent="0.25">
      <c r="A348">
        <v>17.350000000000001</v>
      </c>
      <c r="B348">
        <v>2.4129657</v>
      </c>
      <c r="C348">
        <v>55.916999999999994</v>
      </c>
      <c r="D348">
        <v>358.0335</v>
      </c>
      <c r="E348">
        <v>193.71600000000001</v>
      </c>
      <c r="F348">
        <f>C348/(1000*B348-D348)*100</f>
        <v>2.7211116746333524</v>
      </c>
      <c r="G348">
        <v>1</v>
      </c>
      <c r="H348">
        <f t="shared" si="54"/>
        <v>10.607963203865454</v>
      </c>
      <c r="I348">
        <f t="shared" si="55"/>
        <v>2.9517995242588673</v>
      </c>
      <c r="J348">
        <f t="shared" si="56"/>
        <v>1</v>
      </c>
      <c r="K348">
        <f t="shared" si="57"/>
        <v>10.607963203865454</v>
      </c>
      <c r="L348">
        <f t="shared" si="58"/>
        <v>2.9517995242588673</v>
      </c>
      <c r="M348">
        <f t="shared" si="59"/>
        <v>1</v>
      </c>
      <c r="N348">
        <f t="shared" si="60"/>
        <v>10.607963203865454</v>
      </c>
      <c r="O348">
        <f t="shared" si="61"/>
        <v>2.9517995242588673</v>
      </c>
      <c r="Q348">
        <f t="shared" si="62"/>
        <v>2.9517995242588673</v>
      </c>
    </row>
    <row r="349" spans="1:17" x14ac:dyDescent="0.25">
      <c r="A349">
        <v>17.399999999999999</v>
      </c>
      <c r="B349">
        <v>2.4766816500000002</v>
      </c>
      <c r="C349">
        <v>48.068999999999996</v>
      </c>
      <c r="D349">
        <v>359.07299999999998</v>
      </c>
      <c r="E349">
        <v>194.26499999999999</v>
      </c>
      <c r="F349">
        <f>C349/(1000*B349-D349)*100</f>
        <v>2.2699661715114354</v>
      </c>
      <c r="G349">
        <v>1</v>
      </c>
      <c r="H349">
        <f t="shared" si="54"/>
        <v>10.90061848505907</v>
      </c>
      <c r="I349">
        <f t="shared" si="55"/>
        <v>2.8984704689118255</v>
      </c>
      <c r="J349">
        <f t="shared" si="56"/>
        <v>1</v>
      </c>
      <c r="K349">
        <f t="shared" si="57"/>
        <v>10.90061848505907</v>
      </c>
      <c r="L349">
        <f t="shared" si="58"/>
        <v>2.8984704689118255</v>
      </c>
      <c r="M349">
        <f t="shared" si="59"/>
        <v>1</v>
      </c>
      <c r="N349">
        <f t="shared" si="60"/>
        <v>10.90061848505907</v>
      </c>
      <c r="O349">
        <f t="shared" si="61"/>
        <v>2.8984704689118255</v>
      </c>
      <c r="Q349">
        <f t="shared" si="62"/>
        <v>2.8984704689118255</v>
      </c>
    </row>
    <row r="350" spans="1:17" x14ac:dyDescent="0.25">
      <c r="A350">
        <v>17.45</v>
      </c>
      <c r="B350">
        <v>2.4131619</v>
      </c>
      <c r="C350">
        <v>48.068999999999996</v>
      </c>
      <c r="D350">
        <v>360.11249999999995</v>
      </c>
      <c r="E350">
        <v>194.81399999999996</v>
      </c>
      <c r="F350">
        <f>C350/(1000*B350-D350)*100</f>
        <v>2.3413464868405018</v>
      </c>
      <c r="G350">
        <v>1</v>
      </c>
      <c r="H350">
        <f t="shared" si="54"/>
        <v>10.538510579321816</v>
      </c>
      <c r="I350">
        <f t="shared" si="55"/>
        <v>2.9180970926147727</v>
      </c>
      <c r="J350">
        <f t="shared" si="56"/>
        <v>1</v>
      </c>
      <c r="K350">
        <f t="shared" si="57"/>
        <v>10.538510579321816</v>
      </c>
      <c r="L350">
        <f t="shared" si="58"/>
        <v>2.9180970926147727</v>
      </c>
      <c r="M350">
        <f t="shared" si="59"/>
        <v>1</v>
      </c>
      <c r="N350">
        <f t="shared" si="60"/>
        <v>10.538510579321816</v>
      </c>
      <c r="O350">
        <f t="shared" si="61"/>
        <v>2.9180970926147727</v>
      </c>
      <c r="Q350">
        <f t="shared" si="62"/>
        <v>2.9180970926147727</v>
      </c>
    </row>
    <row r="351" spans="1:17" x14ac:dyDescent="0.25">
      <c r="A351">
        <v>17.5</v>
      </c>
      <c r="B351">
        <v>2.4212551499999999</v>
      </c>
      <c r="C351">
        <v>45.126000000000005</v>
      </c>
      <c r="D351">
        <v>361.15199999999999</v>
      </c>
      <c r="E351">
        <v>195.363</v>
      </c>
      <c r="F351">
        <f>C351/(1000*B351-D351)*100</f>
        <v>2.1904728411293388</v>
      </c>
      <c r="G351">
        <v>1</v>
      </c>
      <c r="H351">
        <f t="shared" si="54"/>
        <v>10.5450016123831</v>
      </c>
      <c r="I351">
        <f t="shared" si="55"/>
        <v>2.902216247532694</v>
      </c>
      <c r="J351">
        <f t="shared" si="56"/>
        <v>1</v>
      </c>
      <c r="K351">
        <f t="shared" si="57"/>
        <v>10.5450016123831</v>
      </c>
      <c r="L351">
        <f t="shared" si="58"/>
        <v>2.902216247532694</v>
      </c>
      <c r="M351">
        <f t="shared" si="59"/>
        <v>1</v>
      </c>
      <c r="N351">
        <f t="shared" si="60"/>
        <v>10.5450016123831</v>
      </c>
      <c r="O351">
        <f t="shared" si="61"/>
        <v>2.902216247532694</v>
      </c>
      <c r="Q351">
        <f t="shared" si="62"/>
        <v>2.902216247532694</v>
      </c>
    </row>
    <row r="352" spans="1:17" x14ac:dyDescent="0.25">
      <c r="A352">
        <v>17.55</v>
      </c>
      <c r="B352">
        <v>2.4276806999999998</v>
      </c>
      <c r="C352">
        <v>43.164000000000009</v>
      </c>
      <c r="D352">
        <v>362.19150000000002</v>
      </c>
      <c r="E352">
        <v>195.91200000000001</v>
      </c>
      <c r="F352">
        <f>C352/(1000*B352-D352)*100</f>
        <v>2.0897712754925082</v>
      </c>
      <c r="G352">
        <v>1</v>
      </c>
      <c r="H352">
        <f t="shared" si="54"/>
        <v>10.542943770672546</v>
      </c>
      <c r="I352">
        <f t="shared" si="55"/>
        <v>2.8913491118803503</v>
      </c>
      <c r="J352">
        <f t="shared" si="56"/>
        <v>1</v>
      </c>
      <c r="K352">
        <f t="shared" si="57"/>
        <v>10.542943770672546</v>
      </c>
      <c r="L352">
        <f t="shared" si="58"/>
        <v>2.8913491118803503</v>
      </c>
      <c r="M352">
        <f t="shared" si="59"/>
        <v>1</v>
      </c>
      <c r="N352">
        <f t="shared" si="60"/>
        <v>10.542943770672546</v>
      </c>
      <c r="O352">
        <f t="shared" si="61"/>
        <v>2.8913491118803503</v>
      </c>
      <c r="Q352">
        <f t="shared" si="62"/>
        <v>2.8913491118803503</v>
      </c>
    </row>
    <row r="353" spans="1:17" x14ac:dyDescent="0.25">
      <c r="A353">
        <v>17.600000000000001</v>
      </c>
      <c r="B353">
        <v>2.4055101000000003</v>
      </c>
      <c r="C353">
        <v>34.335000000000001</v>
      </c>
      <c r="D353">
        <v>363.23100000000005</v>
      </c>
      <c r="E353">
        <v>196.46100000000004</v>
      </c>
      <c r="F353">
        <f>C353/(1000*B353-D353)*100</f>
        <v>1.6812099776176523</v>
      </c>
      <c r="G353">
        <v>1</v>
      </c>
      <c r="H353">
        <f t="shared" si="54"/>
        <v>10.395341060057723</v>
      </c>
      <c r="I353">
        <f t="shared" si="55"/>
        <v>2.847423923888436</v>
      </c>
      <c r="J353">
        <f t="shared" si="56"/>
        <v>1</v>
      </c>
      <c r="K353">
        <f t="shared" si="57"/>
        <v>10.395341060057723</v>
      </c>
      <c r="L353">
        <f t="shared" si="58"/>
        <v>2.847423923888436</v>
      </c>
      <c r="M353">
        <f t="shared" si="59"/>
        <v>1</v>
      </c>
      <c r="N353">
        <f t="shared" si="60"/>
        <v>10.395341060057723</v>
      </c>
      <c r="O353">
        <f t="shared" si="61"/>
        <v>2.847423923888436</v>
      </c>
      <c r="Q353">
        <f t="shared" si="62"/>
        <v>2.847423923888436</v>
      </c>
    </row>
    <row r="354" spans="1:17" x14ac:dyDescent="0.25">
      <c r="A354">
        <v>17.649999999999999</v>
      </c>
      <c r="B354">
        <v>2.3555772000000004</v>
      </c>
      <c r="C354">
        <v>26.487000000000002</v>
      </c>
      <c r="D354">
        <v>364.27049999999997</v>
      </c>
      <c r="E354">
        <v>197.01</v>
      </c>
      <c r="F354">
        <f>C354/(1000*B354-D354)*100</f>
        <v>1.3301316165912564</v>
      </c>
      <c r="G354">
        <v>1</v>
      </c>
      <c r="H354">
        <f t="shared" si="54"/>
        <v>10.107642759250801</v>
      </c>
      <c r="I354">
        <f t="shared" si="55"/>
        <v>2.8078468503423739</v>
      </c>
      <c r="J354">
        <f t="shared" si="56"/>
        <v>1</v>
      </c>
      <c r="K354">
        <f t="shared" si="57"/>
        <v>10.107642759250801</v>
      </c>
      <c r="L354">
        <f t="shared" si="58"/>
        <v>2.8078468503423739</v>
      </c>
      <c r="M354">
        <f t="shared" si="59"/>
        <v>1</v>
      </c>
      <c r="N354">
        <f t="shared" si="60"/>
        <v>10.107642759250801</v>
      </c>
      <c r="O354">
        <f t="shared" si="61"/>
        <v>2.8078468503423739</v>
      </c>
      <c r="Q354">
        <f t="shared" si="62"/>
        <v>2.8078468503423739</v>
      </c>
    </row>
    <row r="355" spans="1:17" x14ac:dyDescent="0.25">
      <c r="A355">
        <v>17.7</v>
      </c>
      <c r="B355">
        <v>2.2963247999999998</v>
      </c>
      <c r="C355">
        <v>24.525000000000002</v>
      </c>
      <c r="D355">
        <v>365.31</v>
      </c>
      <c r="E355">
        <v>197.55900000000003</v>
      </c>
      <c r="F355">
        <f>C355/(1000*B355-D355)*100</f>
        <v>1.2700575883727045</v>
      </c>
      <c r="G355">
        <v>1</v>
      </c>
      <c r="H355">
        <f t="shared" si="54"/>
        <v>9.7743701881463245</v>
      </c>
      <c r="I355">
        <f t="shared" si="55"/>
        <v>2.8111328808568694</v>
      </c>
      <c r="J355">
        <f t="shared" si="56"/>
        <v>1</v>
      </c>
      <c r="K355">
        <f t="shared" si="57"/>
        <v>9.7743701881463245</v>
      </c>
      <c r="L355">
        <f t="shared" si="58"/>
        <v>2.8111328808568694</v>
      </c>
      <c r="M355">
        <f t="shared" si="59"/>
        <v>1</v>
      </c>
      <c r="N355">
        <f t="shared" si="60"/>
        <v>9.7743701881463245</v>
      </c>
      <c r="O355">
        <f t="shared" si="61"/>
        <v>2.8111328808568694</v>
      </c>
      <c r="Q355">
        <f t="shared" si="62"/>
        <v>2.8111328808568694</v>
      </c>
    </row>
    <row r="356" spans="1:17" x14ac:dyDescent="0.25">
      <c r="A356">
        <v>17.75</v>
      </c>
      <c r="B356">
        <v>2.2916650499999998</v>
      </c>
      <c r="C356">
        <v>29.43</v>
      </c>
      <c r="D356">
        <v>366.34949999999998</v>
      </c>
      <c r="E356">
        <v>198.10799999999998</v>
      </c>
      <c r="F356">
        <f>C356/(1000*B356-D356)*100</f>
        <v>1.5285806007228273</v>
      </c>
      <c r="G356">
        <v>1</v>
      </c>
      <c r="H356">
        <f t="shared" si="54"/>
        <v>9.7185149009631093</v>
      </c>
      <c r="I356">
        <f t="shared" si="55"/>
        <v>2.8520757325662585</v>
      </c>
      <c r="J356">
        <f t="shared" si="56"/>
        <v>1</v>
      </c>
      <c r="K356">
        <f t="shared" si="57"/>
        <v>9.7185149009631093</v>
      </c>
      <c r="L356">
        <f t="shared" si="58"/>
        <v>2.8520757325662585</v>
      </c>
      <c r="M356">
        <f t="shared" si="59"/>
        <v>1</v>
      </c>
      <c r="N356">
        <f t="shared" si="60"/>
        <v>9.7185149009631093</v>
      </c>
      <c r="O356">
        <f t="shared" si="61"/>
        <v>2.8520757325662585</v>
      </c>
      <c r="Q356">
        <f t="shared" si="62"/>
        <v>2.8520757325662585</v>
      </c>
    </row>
    <row r="357" spans="1:17" x14ac:dyDescent="0.25">
      <c r="A357">
        <v>17.8</v>
      </c>
      <c r="B357">
        <v>2.3955039</v>
      </c>
      <c r="C357">
        <v>27.468000000000004</v>
      </c>
      <c r="D357">
        <v>367.38900000000001</v>
      </c>
      <c r="E357">
        <v>198.65700000000001</v>
      </c>
      <c r="F357">
        <f>C357/(1000*B357-D357)*100</f>
        <v>1.3543611360480612</v>
      </c>
      <c r="G357">
        <v>1</v>
      </c>
      <c r="H357">
        <f t="shared" si="54"/>
        <v>10.209128799891269</v>
      </c>
      <c r="I357">
        <f t="shared" si="55"/>
        <v>2.8078039132240185</v>
      </c>
      <c r="J357">
        <f t="shared" si="56"/>
        <v>1</v>
      </c>
      <c r="K357">
        <f t="shared" si="57"/>
        <v>10.209128799891269</v>
      </c>
      <c r="L357">
        <f t="shared" si="58"/>
        <v>2.8078039132240185</v>
      </c>
      <c r="M357">
        <f t="shared" si="59"/>
        <v>1</v>
      </c>
      <c r="N357">
        <f t="shared" si="60"/>
        <v>10.209128799891269</v>
      </c>
      <c r="O357">
        <f t="shared" si="61"/>
        <v>2.8078039132240185</v>
      </c>
      <c r="Q357">
        <f t="shared" si="62"/>
        <v>2.8078039132240185</v>
      </c>
    </row>
    <row r="358" spans="1:17" x14ac:dyDescent="0.25">
      <c r="A358">
        <v>17.850000000000001</v>
      </c>
      <c r="B358">
        <v>2.5090056000000001</v>
      </c>
      <c r="C358">
        <v>33.354000000000006</v>
      </c>
      <c r="D358">
        <v>368.42850000000004</v>
      </c>
      <c r="E358">
        <v>199.20600000000005</v>
      </c>
      <c r="F358">
        <f>C358/(1000*B358-D358)*100</f>
        <v>1.5581779324837217</v>
      </c>
      <c r="G358">
        <v>1</v>
      </c>
      <c r="H358">
        <f t="shared" si="54"/>
        <v>10.74554531490015</v>
      </c>
      <c r="I358">
        <f t="shared" si="55"/>
        <v>2.81834943766497</v>
      </c>
      <c r="J358">
        <f t="shared" si="56"/>
        <v>1</v>
      </c>
      <c r="K358">
        <f t="shared" si="57"/>
        <v>10.74554531490015</v>
      </c>
      <c r="L358">
        <f t="shared" si="58"/>
        <v>2.81834943766497</v>
      </c>
      <c r="M358">
        <f t="shared" si="59"/>
        <v>1</v>
      </c>
      <c r="N358">
        <f t="shared" si="60"/>
        <v>10.74554531490015</v>
      </c>
      <c r="O358">
        <f t="shared" si="61"/>
        <v>2.81834943766497</v>
      </c>
      <c r="Q358">
        <f t="shared" si="62"/>
        <v>2.81834943766497</v>
      </c>
    </row>
    <row r="359" spans="1:17" x14ac:dyDescent="0.25">
      <c r="A359">
        <v>17.899999999999999</v>
      </c>
      <c r="B359">
        <v>2.6112258000000002</v>
      </c>
      <c r="C359">
        <v>32.373000000000005</v>
      </c>
      <c r="D359">
        <v>369.46799999999996</v>
      </c>
      <c r="E359">
        <v>199.75499999999997</v>
      </c>
      <c r="F359">
        <f>C359/(1000*B359-D359)*100</f>
        <v>1.4440899904530275</v>
      </c>
      <c r="G359">
        <v>1</v>
      </c>
      <c r="H359">
        <f t="shared" si="54"/>
        <v>11.222536607343999</v>
      </c>
      <c r="I359">
        <f t="shared" si="55"/>
        <v>2.7855411925806881</v>
      </c>
      <c r="J359">
        <f t="shared" si="56"/>
        <v>1</v>
      </c>
      <c r="K359">
        <f t="shared" si="57"/>
        <v>11.222536607343999</v>
      </c>
      <c r="L359">
        <f t="shared" si="58"/>
        <v>2.7855411925806881</v>
      </c>
      <c r="M359">
        <f t="shared" si="59"/>
        <v>1</v>
      </c>
      <c r="N359">
        <f t="shared" si="60"/>
        <v>11.222536607343999</v>
      </c>
      <c r="O359">
        <f t="shared" si="61"/>
        <v>2.7855411925806881</v>
      </c>
      <c r="Q359">
        <f t="shared" si="62"/>
        <v>2.7855411925806881</v>
      </c>
    </row>
    <row r="360" spans="1:17" x14ac:dyDescent="0.25">
      <c r="A360">
        <v>17.95</v>
      </c>
      <c r="B360">
        <v>2.8501974000000003</v>
      </c>
      <c r="C360">
        <v>32.373000000000005</v>
      </c>
      <c r="D360">
        <v>370.50749999999999</v>
      </c>
      <c r="E360">
        <v>200.304</v>
      </c>
      <c r="F360">
        <f>C360/(1000*B360-D360)*100</f>
        <v>1.3055261466363193</v>
      </c>
      <c r="G360">
        <v>1</v>
      </c>
      <c r="H360">
        <f t="shared" si="54"/>
        <v>12.379632458662833</v>
      </c>
      <c r="I360">
        <f t="shared" si="55"/>
        <v>2.7268739496277794</v>
      </c>
      <c r="J360">
        <f t="shared" si="56"/>
        <v>0.98780570728597261</v>
      </c>
      <c r="K360">
        <f t="shared" si="57"/>
        <v>12.482978984467275</v>
      </c>
      <c r="L360">
        <f t="shared" si="58"/>
        <v>2.72372689542923</v>
      </c>
      <c r="M360">
        <f t="shared" si="59"/>
        <v>0.98660667963632542</v>
      </c>
      <c r="N360">
        <f t="shared" si="60"/>
        <v>12.49318720335372</v>
      </c>
      <c r="O360">
        <f t="shared" si="61"/>
        <v>2.7234175172703319</v>
      </c>
      <c r="Q360">
        <f t="shared" si="62"/>
        <v>2.7234175172703319</v>
      </c>
    </row>
    <row r="361" spans="1:17" x14ac:dyDescent="0.25">
      <c r="A361">
        <v>18</v>
      </c>
      <c r="B361">
        <v>2.9812589999999997</v>
      </c>
      <c r="C361">
        <v>56.897999999999996</v>
      </c>
      <c r="D361">
        <v>371.54699999999997</v>
      </c>
      <c r="E361">
        <v>200.85299999999998</v>
      </c>
      <c r="F361">
        <f>C361/(1000*B361-D361)*100</f>
        <v>2.1802405782707059</v>
      </c>
      <c r="G361">
        <v>1</v>
      </c>
      <c r="H361">
        <f t="shared" si="54"/>
        <v>12.993144239817177</v>
      </c>
      <c r="I361">
        <f t="shared" si="55"/>
        <v>2.825069647321484</v>
      </c>
      <c r="J361">
        <f t="shared" si="56"/>
        <v>1</v>
      </c>
      <c r="K361">
        <f t="shared" si="57"/>
        <v>12.993144239817177</v>
      </c>
      <c r="L361">
        <f t="shared" si="58"/>
        <v>2.825069647321484</v>
      </c>
      <c r="M361">
        <f t="shared" si="59"/>
        <v>1</v>
      </c>
      <c r="N361">
        <f t="shared" si="60"/>
        <v>12.993144239817177</v>
      </c>
      <c r="O361">
        <f t="shared" si="61"/>
        <v>2.825069647321484</v>
      </c>
      <c r="Q361">
        <f t="shared" si="62"/>
        <v>2.825069647321484</v>
      </c>
    </row>
    <row r="362" spans="1:17" x14ac:dyDescent="0.25">
      <c r="A362">
        <v>18.05</v>
      </c>
      <c r="B362">
        <v>3.128409</v>
      </c>
      <c r="C362">
        <v>84.366</v>
      </c>
      <c r="D362">
        <v>372.5865</v>
      </c>
      <c r="E362">
        <v>201.40199999999999</v>
      </c>
      <c r="F362">
        <f>C362/(1000*B362-D362)*100</f>
        <v>3.0613727843502256</v>
      </c>
      <c r="G362">
        <v>1</v>
      </c>
      <c r="H362">
        <f t="shared" si="54"/>
        <v>13.683193314862814</v>
      </c>
      <c r="I362">
        <f t="shared" si="55"/>
        <v>2.8908184133191548</v>
      </c>
      <c r="J362">
        <f t="shared" si="56"/>
        <v>1</v>
      </c>
      <c r="K362">
        <f t="shared" si="57"/>
        <v>13.683193314862814</v>
      </c>
      <c r="L362">
        <f t="shared" si="58"/>
        <v>2.8908184133191548</v>
      </c>
      <c r="M362">
        <f t="shared" si="59"/>
        <v>1</v>
      </c>
      <c r="N362">
        <f t="shared" si="60"/>
        <v>13.683193314862814</v>
      </c>
      <c r="O362">
        <f t="shared" si="61"/>
        <v>2.8908184133191548</v>
      </c>
      <c r="Q362">
        <f t="shared" si="62"/>
        <v>2.8908184133191548</v>
      </c>
    </row>
    <row r="363" spans="1:17" x14ac:dyDescent="0.25">
      <c r="A363">
        <v>18.100000000000001</v>
      </c>
      <c r="B363">
        <v>3.4905941999999999</v>
      </c>
      <c r="C363">
        <v>134.39700000000002</v>
      </c>
      <c r="D363">
        <v>373.62600000000003</v>
      </c>
      <c r="E363">
        <v>201.95100000000002</v>
      </c>
      <c r="F363">
        <f>C363/(1000*B363-D363)*100</f>
        <v>4.311786049020327</v>
      </c>
      <c r="G363">
        <v>1</v>
      </c>
      <c r="H363">
        <f t="shared" si="54"/>
        <v>15.434279602477828</v>
      </c>
      <c r="I363">
        <f t="shared" si="55"/>
        <v>2.9402479171117566</v>
      </c>
      <c r="J363">
        <f t="shared" si="56"/>
        <v>1</v>
      </c>
      <c r="K363">
        <f t="shared" si="57"/>
        <v>15.434279602477828</v>
      </c>
      <c r="L363">
        <f t="shared" si="58"/>
        <v>2.9402479171117566</v>
      </c>
      <c r="M363">
        <f t="shared" si="59"/>
        <v>1</v>
      </c>
      <c r="N363">
        <f t="shared" si="60"/>
        <v>15.434279602477828</v>
      </c>
      <c r="O363">
        <f t="shared" si="61"/>
        <v>2.9402479171117566</v>
      </c>
      <c r="Q363">
        <f t="shared" si="62"/>
        <v>2.9402479171117566</v>
      </c>
    </row>
    <row r="364" spans="1:17" x14ac:dyDescent="0.25">
      <c r="A364">
        <v>18.149999999999999</v>
      </c>
      <c r="B364">
        <v>3.7820493000000002</v>
      </c>
      <c r="C364">
        <v>145.18800000000002</v>
      </c>
      <c r="D364">
        <v>374.66549999999995</v>
      </c>
      <c r="E364">
        <v>202.49999999999997</v>
      </c>
      <c r="F364">
        <f>C364/(1000*B364-D364)*100</f>
        <v>4.2609816951057882</v>
      </c>
      <c r="G364">
        <v>1</v>
      </c>
      <c r="H364">
        <f t="shared" si="54"/>
        <v>16.826586666666671</v>
      </c>
      <c r="I364">
        <f t="shared" si="55"/>
        <v>2.9079614588207794</v>
      </c>
      <c r="J364">
        <f t="shared" si="56"/>
        <v>1</v>
      </c>
      <c r="K364">
        <f t="shared" si="57"/>
        <v>16.826586666666671</v>
      </c>
      <c r="L364">
        <f t="shared" si="58"/>
        <v>2.9079614588207794</v>
      </c>
      <c r="M364">
        <f t="shared" si="59"/>
        <v>1</v>
      </c>
      <c r="N364">
        <f t="shared" si="60"/>
        <v>16.826586666666671</v>
      </c>
      <c r="O364">
        <f t="shared" si="61"/>
        <v>2.9079614588207794</v>
      </c>
      <c r="Q364">
        <f t="shared" si="62"/>
        <v>2.9079614588207794</v>
      </c>
    </row>
    <row r="365" spans="1:17" x14ac:dyDescent="0.25">
      <c r="A365">
        <v>18.2</v>
      </c>
      <c r="B365">
        <v>3.7444770000000003</v>
      </c>
      <c r="C365">
        <v>144.20699999999999</v>
      </c>
      <c r="D365">
        <v>375.70499999999998</v>
      </c>
      <c r="E365">
        <v>203.04900000000001</v>
      </c>
      <c r="F365">
        <f>C365/(1000*B365-D365)*100</f>
        <v>4.2806993171398942</v>
      </c>
      <c r="G365">
        <v>1</v>
      </c>
      <c r="H365">
        <f t="shared" si="54"/>
        <v>16.590931253047295</v>
      </c>
      <c r="I365">
        <f t="shared" si="55"/>
        <v>2.9139643701871618</v>
      </c>
      <c r="J365">
        <f t="shared" si="56"/>
        <v>1</v>
      </c>
      <c r="K365">
        <f t="shared" si="57"/>
        <v>16.590931253047295</v>
      </c>
      <c r="L365">
        <f t="shared" si="58"/>
        <v>2.9139643701871618</v>
      </c>
      <c r="M365">
        <f t="shared" si="59"/>
        <v>1</v>
      </c>
      <c r="N365">
        <f t="shared" si="60"/>
        <v>16.590931253047295</v>
      </c>
      <c r="O365">
        <f t="shared" si="61"/>
        <v>2.9139643701871618</v>
      </c>
      <c r="Q365">
        <f t="shared" si="62"/>
        <v>2.9139643701871618</v>
      </c>
    </row>
    <row r="366" spans="1:17" x14ac:dyDescent="0.25">
      <c r="A366">
        <v>18.25</v>
      </c>
      <c r="B366">
        <v>4.1493847500000012</v>
      </c>
      <c r="C366">
        <v>100.06200000000001</v>
      </c>
      <c r="D366">
        <v>376.74450000000002</v>
      </c>
      <c r="E366">
        <v>203.59800000000001</v>
      </c>
      <c r="F366">
        <f>C366/(1000*B366-D366)*100</f>
        <v>2.6523069619479349</v>
      </c>
      <c r="G366">
        <v>1</v>
      </c>
      <c r="H366">
        <f t="shared" si="54"/>
        <v>18.529849261780569</v>
      </c>
      <c r="I366">
        <f t="shared" si="55"/>
        <v>2.7478841635297027</v>
      </c>
      <c r="J366">
        <f t="shared" si="56"/>
        <v>0.99743646255358287</v>
      </c>
      <c r="K366">
        <f t="shared" si="57"/>
        <v>18.563038218636787</v>
      </c>
      <c r="L366">
        <f t="shared" si="58"/>
        <v>2.7472613843023592</v>
      </c>
      <c r="M366">
        <f t="shared" si="59"/>
        <v>0.99719918366796489</v>
      </c>
      <c r="N366">
        <f t="shared" si="60"/>
        <v>18.566113164873556</v>
      </c>
      <c r="O366">
        <f t="shared" si="61"/>
        <v>2.7472037443552475</v>
      </c>
      <c r="Q366">
        <f t="shared" si="62"/>
        <v>2.7472037443552475</v>
      </c>
    </row>
    <row r="367" spans="1:17" x14ac:dyDescent="0.25">
      <c r="A367">
        <v>18.3</v>
      </c>
      <c r="B367">
        <v>3.00063375</v>
      </c>
      <c r="C367">
        <v>71.613</v>
      </c>
      <c r="D367">
        <v>377.78399999999999</v>
      </c>
      <c r="E367">
        <v>204.14699999999999</v>
      </c>
      <c r="F367">
        <f>C367/(1000*B367-D367)*100</f>
        <v>2.7303508330967112</v>
      </c>
      <c r="G367">
        <v>1</v>
      </c>
      <c r="H367">
        <f t="shared" si="54"/>
        <v>12.847848609090509</v>
      </c>
      <c r="I367">
        <f t="shared" si="55"/>
        <v>2.8841257601257304</v>
      </c>
      <c r="J367">
        <f t="shared" si="56"/>
        <v>1</v>
      </c>
      <c r="K367">
        <f t="shared" si="57"/>
        <v>12.847848609090509</v>
      </c>
      <c r="L367">
        <f t="shared" si="58"/>
        <v>2.8841257601257304</v>
      </c>
      <c r="M367">
        <f t="shared" si="59"/>
        <v>1</v>
      </c>
      <c r="N367">
        <f t="shared" si="60"/>
        <v>12.847848609090509</v>
      </c>
      <c r="O367">
        <f t="shared" si="61"/>
        <v>2.8841257601257304</v>
      </c>
      <c r="Q367">
        <f t="shared" si="62"/>
        <v>2.8841257601257304</v>
      </c>
    </row>
    <row r="368" spans="1:17" x14ac:dyDescent="0.25">
      <c r="A368">
        <v>18.350000000000001</v>
      </c>
      <c r="B368">
        <v>2.4325857000000002</v>
      </c>
      <c r="C368">
        <v>57.878999999999998</v>
      </c>
      <c r="D368">
        <v>378.82350000000002</v>
      </c>
      <c r="E368">
        <v>204.69600000000003</v>
      </c>
      <c r="F368">
        <f>C368/(1000*B368-D368)*100</f>
        <v>2.818193849317121</v>
      </c>
      <c r="G368">
        <v>1</v>
      </c>
      <c r="H368">
        <f t="shared" si="54"/>
        <v>10.033230742173759</v>
      </c>
      <c r="I368">
        <f t="shared" si="55"/>
        <v>2.980366958175086</v>
      </c>
      <c r="J368">
        <f t="shared" si="56"/>
        <v>1</v>
      </c>
      <c r="K368">
        <f t="shared" si="57"/>
        <v>10.033230742173759</v>
      </c>
      <c r="L368">
        <f t="shared" si="58"/>
        <v>2.980366958175086</v>
      </c>
      <c r="M368">
        <f t="shared" si="59"/>
        <v>1</v>
      </c>
      <c r="N368">
        <f t="shared" si="60"/>
        <v>10.033230742173759</v>
      </c>
      <c r="O368">
        <f t="shared" si="61"/>
        <v>2.980366958175086</v>
      </c>
      <c r="Q368">
        <f t="shared" si="62"/>
        <v>2.980366958175086</v>
      </c>
    </row>
    <row r="369" spans="1:17" x14ac:dyDescent="0.25">
      <c r="A369">
        <v>18.399999999999999</v>
      </c>
      <c r="B369">
        <v>2.3947191000000001</v>
      </c>
      <c r="C369">
        <v>76.518000000000001</v>
      </c>
      <c r="D369">
        <v>379.86299999999994</v>
      </c>
      <c r="E369">
        <v>205.24499999999995</v>
      </c>
      <c r="F369">
        <f>C369/(1000*B369-D369)*100</f>
        <v>3.7976905646016101</v>
      </c>
      <c r="G369">
        <v>1</v>
      </c>
      <c r="H369">
        <f t="shared" si="54"/>
        <v>9.816834027625525</v>
      </c>
      <c r="I369">
        <f t="shared" si="55"/>
        <v>3.0624983600075693</v>
      </c>
      <c r="J369">
        <f t="shared" si="56"/>
        <v>1</v>
      </c>
      <c r="K369">
        <f t="shared" si="57"/>
        <v>9.816834027625525</v>
      </c>
      <c r="L369">
        <f t="shared" si="58"/>
        <v>3.0624983600075693</v>
      </c>
      <c r="M369">
        <f t="shared" si="59"/>
        <v>1</v>
      </c>
      <c r="N369">
        <f t="shared" si="60"/>
        <v>9.816834027625525</v>
      </c>
      <c r="O369">
        <f t="shared" si="61"/>
        <v>3.0624983600075693</v>
      </c>
      <c r="Q369">
        <f t="shared" si="62"/>
        <v>3.0624983600075693</v>
      </c>
    </row>
    <row r="370" spans="1:17" x14ac:dyDescent="0.25">
      <c r="A370">
        <v>18.45</v>
      </c>
      <c r="B370">
        <v>3.2347494000000006</v>
      </c>
      <c r="C370">
        <v>69.650999999999996</v>
      </c>
      <c r="D370">
        <v>380.90249999999997</v>
      </c>
      <c r="E370">
        <v>205.79399999999998</v>
      </c>
      <c r="F370">
        <f>C370/(1000*B370-D370)*100</f>
        <v>2.4406004400586445</v>
      </c>
      <c r="G370">
        <v>1</v>
      </c>
      <c r="H370">
        <f t="shared" si="54"/>
        <v>13.867493221376719</v>
      </c>
      <c r="I370">
        <f t="shared" si="55"/>
        <v>2.8290703562792321</v>
      </c>
      <c r="J370">
        <f t="shared" si="56"/>
        <v>1</v>
      </c>
      <c r="K370">
        <f t="shared" si="57"/>
        <v>13.867493221376719</v>
      </c>
      <c r="L370">
        <f t="shared" si="58"/>
        <v>2.8290703562792321</v>
      </c>
      <c r="M370">
        <f t="shared" si="59"/>
        <v>1</v>
      </c>
      <c r="N370">
        <f t="shared" si="60"/>
        <v>13.867493221376719</v>
      </c>
      <c r="O370">
        <f t="shared" si="61"/>
        <v>2.8290703562792321</v>
      </c>
      <c r="Q370">
        <f t="shared" si="62"/>
        <v>2.8290703562792321</v>
      </c>
    </row>
    <row r="371" spans="1:17" x14ac:dyDescent="0.25">
      <c r="A371">
        <v>18.5</v>
      </c>
      <c r="B371">
        <v>2.6236354500000001</v>
      </c>
      <c r="C371">
        <v>55.916999999999994</v>
      </c>
      <c r="D371">
        <v>381.94200000000001</v>
      </c>
      <c r="E371">
        <v>206.34300000000002</v>
      </c>
      <c r="F371">
        <f>C371/(1000*B371-D371)*100</f>
        <v>2.4944088586242685</v>
      </c>
      <c r="G371">
        <v>1</v>
      </c>
      <c r="H371">
        <f t="shared" si="54"/>
        <v>10.863918087844029</v>
      </c>
      <c r="I371">
        <f t="shared" si="55"/>
        <v>2.9221577905910361</v>
      </c>
      <c r="J371">
        <f t="shared" si="56"/>
        <v>1</v>
      </c>
      <c r="K371">
        <f t="shared" si="57"/>
        <v>10.863918087844029</v>
      </c>
      <c r="L371">
        <f t="shared" si="58"/>
        <v>2.9221577905910361</v>
      </c>
      <c r="M371">
        <f t="shared" si="59"/>
        <v>1</v>
      </c>
      <c r="N371">
        <f t="shared" si="60"/>
        <v>10.863918087844029</v>
      </c>
      <c r="O371">
        <f t="shared" si="61"/>
        <v>2.9221577905910361</v>
      </c>
      <c r="Q371">
        <f t="shared" si="62"/>
        <v>2.9221577905910361</v>
      </c>
    </row>
    <row r="372" spans="1:17" x14ac:dyDescent="0.25">
      <c r="A372">
        <v>18.55</v>
      </c>
      <c r="B372">
        <v>2.7602887500000004</v>
      </c>
      <c r="C372">
        <v>67.688999999999993</v>
      </c>
      <c r="D372">
        <v>382.98149999999998</v>
      </c>
      <c r="E372">
        <v>206.89199999999997</v>
      </c>
      <c r="F372">
        <f>C372/(1000*B372-D372)*100</f>
        <v>2.8472970837067852</v>
      </c>
      <c r="G372">
        <v>1</v>
      </c>
      <c r="H372">
        <f t="shared" si="54"/>
        <v>11.490571167565692</v>
      </c>
      <c r="I372">
        <f t="shared" si="55"/>
        <v>2.9343105951727444</v>
      </c>
      <c r="J372">
        <f t="shared" si="56"/>
        <v>1</v>
      </c>
      <c r="K372">
        <f t="shared" si="57"/>
        <v>11.490571167565692</v>
      </c>
      <c r="L372">
        <f t="shared" si="58"/>
        <v>2.9343105951727444</v>
      </c>
      <c r="M372">
        <f t="shared" si="59"/>
        <v>1</v>
      </c>
      <c r="N372">
        <f t="shared" si="60"/>
        <v>11.490571167565692</v>
      </c>
      <c r="O372">
        <f t="shared" si="61"/>
        <v>2.9343105951727444</v>
      </c>
      <c r="Q372">
        <f t="shared" si="62"/>
        <v>2.9343105951727444</v>
      </c>
    </row>
    <row r="373" spans="1:17" x14ac:dyDescent="0.25">
      <c r="A373">
        <v>18.600000000000001</v>
      </c>
      <c r="B373">
        <v>3.3373619999999997</v>
      </c>
      <c r="C373">
        <v>94.176000000000002</v>
      </c>
      <c r="D373">
        <v>384.02100000000002</v>
      </c>
      <c r="E373">
        <v>207.441</v>
      </c>
      <c r="F373">
        <f>C373/(1000*B373-D373)*100</f>
        <v>3.1887953338270125</v>
      </c>
      <c r="G373">
        <v>1</v>
      </c>
      <c r="H373">
        <f t="shared" si="54"/>
        <v>14.237016790316279</v>
      </c>
      <c r="I373">
        <f t="shared" si="55"/>
        <v>2.8874619229930563</v>
      </c>
      <c r="J373">
        <f t="shared" si="56"/>
        <v>1</v>
      </c>
      <c r="K373">
        <f t="shared" si="57"/>
        <v>14.237016790316279</v>
      </c>
      <c r="L373">
        <f t="shared" si="58"/>
        <v>2.8874619229930563</v>
      </c>
      <c r="M373">
        <f t="shared" si="59"/>
        <v>1</v>
      </c>
      <c r="N373">
        <f t="shared" si="60"/>
        <v>14.237016790316279</v>
      </c>
      <c r="O373">
        <f t="shared" si="61"/>
        <v>2.8874619229930563</v>
      </c>
      <c r="Q373">
        <f t="shared" si="62"/>
        <v>2.8874619229930563</v>
      </c>
    </row>
    <row r="374" spans="1:17" x14ac:dyDescent="0.25">
      <c r="A374">
        <v>18.649999999999999</v>
      </c>
      <c r="B374">
        <v>4.8661033499999995</v>
      </c>
      <c r="C374">
        <v>100.06200000000001</v>
      </c>
      <c r="D374">
        <v>385.06049999999999</v>
      </c>
      <c r="E374">
        <v>207.99</v>
      </c>
      <c r="F374">
        <f>C374/(1000*B374-D374)*100</f>
        <v>2.2330069885406254</v>
      </c>
      <c r="G374">
        <v>1</v>
      </c>
      <c r="H374">
        <f t="shared" si="54"/>
        <v>21.544511034184335</v>
      </c>
      <c r="I374">
        <f t="shared" si="55"/>
        <v>2.6508010856775219</v>
      </c>
      <c r="J374">
        <f t="shared" si="56"/>
        <v>0.9626156282532049</v>
      </c>
      <c r="K374">
        <f t="shared" si="57"/>
        <v>22.131800855787233</v>
      </c>
      <c r="L374">
        <f t="shared" si="58"/>
        <v>2.6413954431595457</v>
      </c>
      <c r="M374">
        <f t="shared" si="59"/>
        <v>0.95903207845385607</v>
      </c>
      <c r="N374">
        <f t="shared" si="60"/>
        <v>22.188930659072252</v>
      </c>
      <c r="O374">
        <f t="shared" si="61"/>
        <v>2.6404948014339764</v>
      </c>
      <c r="Q374">
        <f t="shared" si="62"/>
        <v>2.6404948014339764</v>
      </c>
    </row>
    <row r="375" spans="1:17" x14ac:dyDescent="0.25">
      <c r="A375">
        <v>18.7</v>
      </c>
      <c r="B375">
        <v>3.7154884500000009</v>
      </c>
      <c r="C375">
        <v>34.335000000000001</v>
      </c>
      <c r="D375">
        <v>386.09999999999997</v>
      </c>
      <c r="E375">
        <v>208.53899999999999</v>
      </c>
      <c r="F375">
        <f>C375/(1000*B375-D375)*100</f>
        <v>1.0312704725097483</v>
      </c>
      <c r="G375">
        <v>1</v>
      </c>
      <c r="H375">
        <f t="shared" si="54"/>
        <v>15.965303612273967</v>
      </c>
      <c r="I375">
        <f t="shared" si="55"/>
        <v>2.5806382189975099</v>
      </c>
      <c r="J375">
        <f t="shared" si="56"/>
        <v>0.93615455334328324</v>
      </c>
      <c r="K375">
        <f t="shared" si="57"/>
        <v>16.718515003502016</v>
      </c>
      <c r="L375">
        <f t="shared" si="58"/>
        <v>2.5630701331408035</v>
      </c>
      <c r="M375">
        <f t="shared" si="59"/>
        <v>0.92946111263187803</v>
      </c>
      <c r="N375">
        <f t="shared" si="60"/>
        <v>16.799509974625828</v>
      </c>
      <c r="O375">
        <f t="shared" si="61"/>
        <v>2.5612304113719055</v>
      </c>
      <c r="Q375">
        <f t="shared" si="62"/>
        <v>2.5612304113719055</v>
      </c>
    </row>
    <row r="376" spans="1:17" x14ac:dyDescent="0.25">
      <c r="A376">
        <v>18.75</v>
      </c>
      <c r="B376">
        <v>2.6964747</v>
      </c>
      <c r="C376">
        <v>28.448999999999998</v>
      </c>
      <c r="D376">
        <v>387.1395</v>
      </c>
      <c r="E376">
        <v>209.08799999999999</v>
      </c>
      <c r="F376">
        <f>C376/(1000*B376-D376)*100</f>
        <v>1.23191297651376</v>
      </c>
      <c r="G376">
        <v>1</v>
      </c>
      <c r="H376">
        <f t="shared" si="54"/>
        <v>11.044800275482096</v>
      </c>
      <c r="I376">
        <f t="shared" si="55"/>
        <v>2.758112172118631</v>
      </c>
      <c r="J376">
        <f t="shared" si="56"/>
        <v>1</v>
      </c>
      <c r="K376">
        <f t="shared" si="57"/>
        <v>11.044800275482096</v>
      </c>
      <c r="L376">
        <f t="shared" si="58"/>
        <v>2.758112172118631</v>
      </c>
      <c r="M376">
        <f t="shared" si="59"/>
        <v>1</v>
      </c>
      <c r="N376">
        <f t="shared" si="60"/>
        <v>11.044800275482096</v>
      </c>
      <c r="O376">
        <f t="shared" si="61"/>
        <v>2.758112172118631</v>
      </c>
      <c r="Q376">
        <f t="shared" si="62"/>
        <v>2.758112172118631</v>
      </c>
    </row>
    <row r="377" spans="1:17" x14ac:dyDescent="0.25">
      <c r="A377">
        <v>18.8</v>
      </c>
      <c r="B377">
        <v>2.69122635</v>
      </c>
      <c r="C377">
        <v>33.354000000000006</v>
      </c>
      <c r="D377">
        <v>388.1705</v>
      </c>
      <c r="E377">
        <v>209.6285</v>
      </c>
      <c r="F377">
        <f>C377/(1000*B377-D377)*100</f>
        <v>1.4482497243824988</v>
      </c>
      <c r="G377">
        <v>1</v>
      </c>
      <c r="H377">
        <f t="shared" si="54"/>
        <v>10.986368027248201</v>
      </c>
      <c r="I377">
        <f t="shared" si="55"/>
        <v>2.7941865076801067</v>
      </c>
      <c r="J377">
        <f t="shared" si="56"/>
        <v>1</v>
      </c>
      <c r="K377">
        <f t="shared" si="57"/>
        <v>10.986368027248201</v>
      </c>
      <c r="L377">
        <f t="shared" si="58"/>
        <v>2.7941865076801067</v>
      </c>
      <c r="M377">
        <f t="shared" si="59"/>
        <v>1</v>
      </c>
      <c r="N377">
        <f t="shared" si="60"/>
        <v>10.986368027248201</v>
      </c>
      <c r="O377">
        <f t="shared" si="61"/>
        <v>2.7941865076801067</v>
      </c>
      <c r="Q377">
        <f t="shared" si="62"/>
        <v>2.7941865076801067</v>
      </c>
    </row>
    <row r="378" spans="1:17" x14ac:dyDescent="0.25">
      <c r="A378">
        <v>18.850000000000001</v>
      </c>
      <c r="B378">
        <v>2.7663709500000002</v>
      </c>
      <c r="C378">
        <v>42.183</v>
      </c>
      <c r="D378">
        <v>389.20150000000001</v>
      </c>
      <c r="E378">
        <v>210.16900000000001</v>
      </c>
      <c r="F378">
        <f>C378/(1000*B378-D378)*100</f>
        <v>1.7745053891719837</v>
      </c>
      <c r="G378">
        <v>1</v>
      </c>
      <c r="H378">
        <f t="shared" si="54"/>
        <v>11.31075206143627</v>
      </c>
      <c r="I378">
        <f t="shared" si="55"/>
        <v>2.8280207911327522</v>
      </c>
      <c r="J378">
        <f t="shared" si="56"/>
        <v>1</v>
      </c>
      <c r="K378">
        <f t="shared" si="57"/>
        <v>11.31075206143627</v>
      </c>
      <c r="L378">
        <f t="shared" si="58"/>
        <v>2.8280207911327522</v>
      </c>
      <c r="M378">
        <f t="shared" si="59"/>
        <v>1</v>
      </c>
      <c r="N378">
        <f t="shared" si="60"/>
        <v>11.31075206143627</v>
      </c>
      <c r="O378">
        <f t="shared" si="61"/>
        <v>2.8280207911327522</v>
      </c>
      <c r="Q378">
        <f t="shared" si="62"/>
        <v>2.8280207911327522</v>
      </c>
    </row>
    <row r="379" spans="1:17" x14ac:dyDescent="0.25">
      <c r="A379">
        <v>18.899999999999999</v>
      </c>
      <c r="B379">
        <v>2.9549682000000002</v>
      </c>
      <c r="C379">
        <v>42.183</v>
      </c>
      <c r="D379">
        <v>390.23249999999996</v>
      </c>
      <c r="E379">
        <v>210.70949999999999</v>
      </c>
      <c r="F379">
        <f>C379/(1000*B379-D379)*100</f>
        <v>1.6447308781173824</v>
      </c>
      <c r="G379">
        <v>1</v>
      </c>
      <c r="H379">
        <f t="shared" si="54"/>
        <v>12.171903497469266</v>
      </c>
      <c r="I379">
        <f t="shared" si="55"/>
        <v>2.783681642667291</v>
      </c>
      <c r="J379">
        <f t="shared" si="56"/>
        <v>1</v>
      </c>
      <c r="K379">
        <f t="shared" si="57"/>
        <v>12.171903497469266</v>
      </c>
      <c r="L379">
        <f t="shared" si="58"/>
        <v>2.783681642667291</v>
      </c>
      <c r="M379">
        <f t="shared" si="59"/>
        <v>1</v>
      </c>
      <c r="N379">
        <f t="shared" si="60"/>
        <v>12.171903497469266</v>
      </c>
      <c r="O379">
        <f t="shared" si="61"/>
        <v>2.783681642667291</v>
      </c>
      <c r="Q379">
        <f t="shared" si="62"/>
        <v>2.783681642667291</v>
      </c>
    </row>
    <row r="380" spans="1:17" x14ac:dyDescent="0.25">
      <c r="A380">
        <v>18.95</v>
      </c>
      <c r="B380">
        <v>2.8586340000000003</v>
      </c>
      <c r="C380">
        <v>39.24</v>
      </c>
      <c r="D380">
        <v>391.26349999999996</v>
      </c>
      <c r="E380">
        <v>211.24999999999997</v>
      </c>
      <c r="F380">
        <f>C380/(1000*B380-D380)*100</f>
        <v>1.5903570217768268</v>
      </c>
      <c r="G380">
        <v>1</v>
      </c>
      <c r="H380">
        <f t="shared" si="54"/>
        <v>11.679860355029589</v>
      </c>
      <c r="I380">
        <f t="shared" si="55"/>
        <v>2.7915860776765387</v>
      </c>
      <c r="J380">
        <f t="shared" si="56"/>
        <v>1</v>
      </c>
      <c r="K380">
        <f t="shared" si="57"/>
        <v>11.679860355029589</v>
      </c>
      <c r="L380">
        <f t="shared" si="58"/>
        <v>2.7915860776765387</v>
      </c>
      <c r="M380">
        <f t="shared" si="59"/>
        <v>1</v>
      </c>
      <c r="N380">
        <f t="shared" si="60"/>
        <v>11.679860355029589</v>
      </c>
      <c r="O380">
        <f t="shared" si="61"/>
        <v>2.7915860776765387</v>
      </c>
      <c r="Q380">
        <f t="shared" si="62"/>
        <v>2.7915860776765387</v>
      </c>
    </row>
    <row r="381" spans="1:17" x14ac:dyDescent="0.25">
      <c r="A381">
        <v>19</v>
      </c>
      <c r="B381">
        <v>2.8512274499999997</v>
      </c>
      <c r="C381">
        <v>32.373000000000005</v>
      </c>
      <c r="D381">
        <v>392.29449999999997</v>
      </c>
      <c r="E381">
        <v>211.79049999999998</v>
      </c>
      <c r="F381">
        <f>C381/(1000*B381-D381)*100</f>
        <v>1.3165466752560295</v>
      </c>
      <c r="G381">
        <v>1</v>
      </c>
      <c r="H381">
        <f t="shared" si="54"/>
        <v>11.610213630923012</v>
      </c>
      <c r="I381">
        <f t="shared" si="55"/>
        <v>2.7529771352645098</v>
      </c>
      <c r="J381">
        <f t="shared" si="56"/>
        <v>1</v>
      </c>
      <c r="K381">
        <f t="shared" si="57"/>
        <v>11.610213630923012</v>
      </c>
      <c r="L381">
        <f t="shared" si="58"/>
        <v>2.7529771352645098</v>
      </c>
      <c r="M381">
        <f t="shared" si="59"/>
        <v>1</v>
      </c>
      <c r="N381">
        <f t="shared" si="60"/>
        <v>11.610213630923012</v>
      </c>
      <c r="O381">
        <f t="shared" si="61"/>
        <v>2.7529771352645098</v>
      </c>
      <c r="Q381">
        <f t="shared" si="62"/>
        <v>2.7529771352645098</v>
      </c>
    </row>
    <row r="382" spans="1:17" x14ac:dyDescent="0.25">
      <c r="A382">
        <v>19.05</v>
      </c>
      <c r="B382">
        <v>2.6881361999999998</v>
      </c>
      <c r="C382">
        <v>28.448999999999998</v>
      </c>
      <c r="D382">
        <v>393.32550000000003</v>
      </c>
      <c r="E382">
        <v>212.33100000000002</v>
      </c>
      <c r="F382">
        <f>C382/(1000*B382-D382)*100</f>
        <v>1.2397100989637184</v>
      </c>
      <c r="G382">
        <v>1</v>
      </c>
      <c r="H382">
        <f t="shared" si="54"/>
        <v>10.807704480269011</v>
      </c>
      <c r="I382">
        <f t="shared" si="55"/>
        <v>2.76770743331081</v>
      </c>
      <c r="J382">
        <f t="shared" si="56"/>
        <v>1</v>
      </c>
      <c r="K382">
        <f t="shared" si="57"/>
        <v>10.807704480269011</v>
      </c>
      <c r="L382">
        <f t="shared" si="58"/>
        <v>2.76770743331081</v>
      </c>
      <c r="M382">
        <f t="shared" si="59"/>
        <v>1</v>
      </c>
      <c r="N382">
        <f t="shared" si="60"/>
        <v>10.807704480269011</v>
      </c>
      <c r="O382">
        <f t="shared" si="61"/>
        <v>2.76770743331081</v>
      </c>
      <c r="Q382">
        <f t="shared" si="62"/>
        <v>2.76770743331081</v>
      </c>
    </row>
    <row r="383" spans="1:17" x14ac:dyDescent="0.25">
      <c r="A383">
        <v>19.100000000000001</v>
      </c>
      <c r="B383">
        <v>2.5549164000000002</v>
      </c>
      <c r="C383">
        <v>31.392000000000003</v>
      </c>
      <c r="D383">
        <v>394.35650000000004</v>
      </c>
      <c r="E383">
        <v>212.87150000000003</v>
      </c>
      <c r="F383">
        <f>C383/(1000*B383-D383)*100</f>
        <v>1.4529567081199646</v>
      </c>
      <c r="G383">
        <v>1</v>
      </c>
      <c r="H383">
        <f t="shared" si="54"/>
        <v>10.149596822496202</v>
      </c>
      <c r="I383">
        <f t="shared" si="55"/>
        <v>2.8248375202309997</v>
      </c>
      <c r="J383">
        <f t="shared" si="56"/>
        <v>1</v>
      </c>
      <c r="K383">
        <f t="shared" si="57"/>
        <v>10.149596822496202</v>
      </c>
      <c r="L383">
        <f t="shared" si="58"/>
        <v>2.8248375202309997</v>
      </c>
      <c r="M383">
        <f t="shared" si="59"/>
        <v>1</v>
      </c>
      <c r="N383">
        <f t="shared" si="60"/>
        <v>10.149596822496202</v>
      </c>
      <c r="O383">
        <f t="shared" si="61"/>
        <v>2.8248375202309997</v>
      </c>
      <c r="Q383">
        <f t="shared" si="62"/>
        <v>2.8248375202309997</v>
      </c>
    </row>
    <row r="384" spans="1:17" x14ac:dyDescent="0.25">
      <c r="A384">
        <v>19.149999999999999</v>
      </c>
      <c r="B384">
        <v>2.5208266500000001</v>
      </c>
      <c r="C384">
        <v>33.354000000000006</v>
      </c>
      <c r="D384">
        <v>395.38749999999999</v>
      </c>
      <c r="E384">
        <v>213.41200000000001</v>
      </c>
      <c r="F384">
        <f>C384/(1000*B384-D384)*100</f>
        <v>1.5692756953310096</v>
      </c>
      <c r="G384">
        <v>1</v>
      </c>
      <c r="H384">
        <f t="shared" si="54"/>
        <v>9.9593235150788164</v>
      </c>
      <c r="I384">
        <f t="shared" si="55"/>
        <v>2.848482418026661</v>
      </c>
      <c r="J384">
        <f t="shared" si="56"/>
        <v>1</v>
      </c>
      <c r="K384">
        <f t="shared" si="57"/>
        <v>9.9593235150788164</v>
      </c>
      <c r="L384">
        <f t="shared" si="58"/>
        <v>2.848482418026661</v>
      </c>
      <c r="M384">
        <f t="shared" si="59"/>
        <v>1</v>
      </c>
      <c r="N384">
        <f t="shared" si="60"/>
        <v>9.9593235150788164</v>
      </c>
      <c r="O384">
        <f t="shared" si="61"/>
        <v>2.848482418026661</v>
      </c>
      <c r="Q384">
        <f t="shared" si="62"/>
        <v>2.848482418026661</v>
      </c>
    </row>
    <row r="385" spans="1:17" x14ac:dyDescent="0.25">
      <c r="A385">
        <v>19.2</v>
      </c>
      <c r="B385">
        <v>2.4145353000000003</v>
      </c>
      <c r="C385">
        <v>32.373000000000005</v>
      </c>
      <c r="D385">
        <v>396.41849999999999</v>
      </c>
      <c r="E385">
        <v>213.95250000000001</v>
      </c>
      <c r="F385">
        <f>C385/(1000*B385-D385)*100</f>
        <v>1.6041192462200402</v>
      </c>
      <c r="G385">
        <v>1</v>
      </c>
      <c r="H385">
        <f t="shared" si="54"/>
        <v>9.4325460090440654</v>
      </c>
      <c r="I385">
        <f t="shared" si="55"/>
        <v>2.8737042772307273</v>
      </c>
      <c r="J385">
        <f t="shared" si="56"/>
        <v>1</v>
      </c>
      <c r="K385">
        <f t="shared" si="57"/>
        <v>9.4325460090440654</v>
      </c>
      <c r="L385">
        <f t="shared" si="58"/>
        <v>2.8737042772307273</v>
      </c>
      <c r="M385">
        <f t="shared" si="59"/>
        <v>1</v>
      </c>
      <c r="N385">
        <f t="shared" si="60"/>
        <v>9.4325460090440654</v>
      </c>
      <c r="O385">
        <f t="shared" si="61"/>
        <v>2.8737042772307273</v>
      </c>
      <c r="Q385">
        <f t="shared" si="62"/>
        <v>2.8737042772307273</v>
      </c>
    </row>
    <row r="386" spans="1:17" x14ac:dyDescent="0.25">
      <c r="A386">
        <v>19.25</v>
      </c>
      <c r="B386">
        <v>2.3228608500000001</v>
      </c>
      <c r="C386">
        <v>26.487000000000002</v>
      </c>
      <c r="D386">
        <v>397.4495</v>
      </c>
      <c r="E386">
        <v>214.49299999999999</v>
      </c>
      <c r="F386">
        <f>C386/(1000*B386-D386)*100</f>
        <v>1.3756540907479329</v>
      </c>
      <c r="G386">
        <v>1</v>
      </c>
      <c r="H386">
        <f t="shared" si="54"/>
        <v>8.9765696316429899</v>
      </c>
      <c r="I386">
        <f t="shared" si="55"/>
        <v>2.8601189842346719</v>
      </c>
      <c r="J386">
        <f t="shared" si="56"/>
        <v>1</v>
      </c>
      <c r="K386">
        <f t="shared" si="57"/>
        <v>8.9765696316429899</v>
      </c>
      <c r="L386">
        <f t="shared" si="58"/>
        <v>2.8601189842346719</v>
      </c>
      <c r="M386">
        <f t="shared" si="59"/>
        <v>1</v>
      </c>
      <c r="N386">
        <f t="shared" si="60"/>
        <v>8.9765696316429899</v>
      </c>
      <c r="O386">
        <f t="shared" si="61"/>
        <v>2.8601189842346719</v>
      </c>
      <c r="Q386">
        <f t="shared" si="62"/>
        <v>2.8601189842346719</v>
      </c>
    </row>
    <row r="387" spans="1:17" x14ac:dyDescent="0.25">
      <c r="A387">
        <v>19.3</v>
      </c>
      <c r="B387">
        <v>2.1165565499999999</v>
      </c>
      <c r="C387">
        <v>14.715</v>
      </c>
      <c r="D387">
        <v>398.48050000000001</v>
      </c>
      <c r="E387">
        <v>215.0335</v>
      </c>
      <c r="F387">
        <f>C387/(1000*B387-D387)*100</f>
        <v>0.85648129487632418</v>
      </c>
      <c r="G387">
        <v>1</v>
      </c>
      <c r="H387">
        <f t="shared" si="54"/>
        <v>7.9898064720148243</v>
      </c>
      <c r="I387">
        <f t="shared" si="55"/>
        <v>2.8143611305312408</v>
      </c>
      <c r="J387">
        <f t="shared" si="56"/>
        <v>1</v>
      </c>
      <c r="K387">
        <f t="shared" si="57"/>
        <v>7.9898064720148243</v>
      </c>
      <c r="L387">
        <f t="shared" si="58"/>
        <v>2.8143611305312408</v>
      </c>
      <c r="M387">
        <f t="shared" si="59"/>
        <v>1</v>
      </c>
      <c r="N387">
        <f t="shared" si="60"/>
        <v>7.9898064720148243</v>
      </c>
      <c r="O387">
        <f t="shared" si="61"/>
        <v>2.8143611305312408</v>
      </c>
      <c r="Q387">
        <f t="shared" si="62"/>
        <v>2.8143611305312408</v>
      </c>
    </row>
    <row r="388" spans="1:17" x14ac:dyDescent="0.25">
      <c r="A388">
        <v>19.350000000000001</v>
      </c>
      <c r="B388">
        <v>1.9764697500000001</v>
      </c>
      <c r="C388">
        <v>8.8290000000000006</v>
      </c>
      <c r="D388">
        <v>399.51150000000001</v>
      </c>
      <c r="E388">
        <v>215.57400000000001</v>
      </c>
      <c r="F388">
        <f>C388/(1000*B388-D388)*100</f>
        <v>0.55987531692738224</v>
      </c>
      <c r="G388">
        <v>1</v>
      </c>
      <c r="H388">
        <f t="shared" si="54"/>
        <v>7.3151597595257316</v>
      </c>
      <c r="I388">
        <f t="shared" si="55"/>
        <v>2.7797968146752643</v>
      </c>
      <c r="J388">
        <f t="shared" si="56"/>
        <v>1</v>
      </c>
      <c r="K388">
        <f t="shared" si="57"/>
        <v>7.3151597595257316</v>
      </c>
      <c r="L388">
        <f t="shared" si="58"/>
        <v>2.7797968146752643</v>
      </c>
      <c r="M388">
        <f t="shared" si="59"/>
        <v>1</v>
      </c>
      <c r="N388">
        <f t="shared" si="60"/>
        <v>7.3151597595257316</v>
      </c>
      <c r="O388">
        <f t="shared" si="61"/>
        <v>2.7797968146752643</v>
      </c>
      <c r="Q388">
        <f t="shared" si="62"/>
        <v>2.7797968146752643</v>
      </c>
    </row>
    <row r="389" spans="1:17" x14ac:dyDescent="0.25">
      <c r="A389">
        <v>19.399999999999999</v>
      </c>
      <c r="B389">
        <v>2.1027244500000002</v>
      </c>
      <c r="C389">
        <v>7.8480000000000008</v>
      </c>
      <c r="D389">
        <v>400.54249999999996</v>
      </c>
      <c r="E389">
        <v>216.11449999999999</v>
      </c>
      <c r="F389">
        <f>C389/(1000*B389-D389)*100</f>
        <v>0.46105529435322701</v>
      </c>
      <c r="G389">
        <v>1</v>
      </c>
      <c r="H389">
        <f t="shared" si="54"/>
        <v>7.8762968241372056</v>
      </c>
      <c r="I389">
        <f t="shared" si="55"/>
        <v>2.7211830980370371</v>
      </c>
      <c r="J389">
        <f t="shared" si="56"/>
        <v>0.9934412934222</v>
      </c>
      <c r="K389">
        <f t="shared" si="57"/>
        <v>7.9155368913149733</v>
      </c>
      <c r="L389">
        <f t="shared" si="58"/>
        <v>2.7191418790862105</v>
      </c>
      <c r="M389">
        <f t="shared" si="59"/>
        <v>0.99266358900193497</v>
      </c>
      <c r="N389">
        <f t="shared" si="60"/>
        <v>7.9202027628769578</v>
      </c>
      <c r="O389">
        <f t="shared" si="61"/>
        <v>2.7188998517410332</v>
      </c>
      <c r="Q389">
        <f t="shared" si="62"/>
        <v>2.7188998517410332</v>
      </c>
    </row>
    <row r="390" spans="1:17" x14ac:dyDescent="0.25">
      <c r="A390">
        <v>19.45</v>
      </c>
      <c r="B390">
        <v>2.6903434500000003</v>
      </c>
      <c r="C390">
        <v>24.525000000000002</v>
      </c>
      <c r="D390">
        <v>401.57349999999997</v>
      </c>
      <c r="E390">
        <v>216.65499999999997</v>
      </c>
      <c r="F390">
        <f>C390/(1000*B390-D390)*100</f>
        <v>1.0715362633977259</v>
      </c>
      <c r="G390">
        <v>1</v>
      </c>
      <c r="H390">
        <f t="shared" si="54"/>
        <v>10.564122452747458</v>
      </c>
      <c r="I390">
        <f t="shared" si="55"/>
        <v>2.7470435176231334</v>
      </c>
      <c r="J390">
        <f t="shared" si="56"/>
        <v>1</v>
      </c>
      <c r="K390">
        <f t="shared" si="57"/>
        <v>10.564122452747458</v>
      </c>
      <c r="L390">
        <f t="shared" si="58"/>
        <v>2.7470435176231334</v>
      </c>
      <c r="M390">
        <f t="shared" si="59"/>
        <v>1</v>
      </c>
      <c r="N390">
        <f t="shared" si="60"/>
        <v>10.564122452747458</v>
      </c>
      <c r="O390">
        <f t="shared" si="61"/>
        <v>2.7470435176231334</v>
      </c>
      <c r="Q390">
        <f t="shared" si="62"/>
        <v>2.7470435176231334</v>
      </c>
    </row>
    <row r="391" spans="1:17" x14ac:dyDescent="0.25">
      <c r="A391">
        <v>19.5</v>
      </c>
      <c r="B391">
        <v>3.8826999</v>
      </c>
      <c r="C391">
        <v>96.137999999999991</v>
      </c>
      <c r="D391">
        <v>402.60449999999997</v>
      </c>
      <c r="E391">
        <v>217.19549999999998</v>
      </c>
      <c r="F391">
        <f>C391/(1000*B391-D391)*100</f>
        <v>2.7625104760059158</v>
      </c>
      <c r="G391">
        <v>1</v>
      </c>
      <c r="H391">
        <f t="shared" si="54"/>
        <v>16.022870639585076</v>
      </c>
      <c r="I391">
        <f t="shared" si="55"/>
        <v>2.8091514997565676</v>
      </c>
      <c r="J391">
        <f t="shared" si="56"/>
        <v>1</v>
      </c>
      <c r="K391">
        <f t="shared" si="57"/>
        <v>16.022870639585076</v>
      </c>
      <c r="L391">
        <f t="shared" si="58"/>
        <v>2.8091514997565676</v>
      </c>
      <c r="M391">
        <f t="shared" si="59"/>
        <v>1</v>
      </c>
      <c r="N391">
        <f t="shared" si="60"/>
        <v>16.022870639585076</v>
      </c>
      <c r="O391">
        <f t="shared" si="61"/>
        <v>2.8091514997565676</v>
      </c>
      <c r="Q391">
        <f t="shared" si="62"/>
        <v>2.8091514997565676</v>
      </c>
    </row>
    <row r="392" spans="1:17" x14ac:dyDescent="0.25">
      <c r="A392">
        <v>19.55</v>
      </c>
      <c r="B392">
        <v>6.1234020000000005</v>
      </c>
      <c r="C392">
        <v>207.97200000000004</v>
      </c>
      <c r="D392">
        <v>403.63550000000004</v>
      </c>
      <c r="E392">
        <v>217.73600000000005</v>
      </c>
      <c r="F392">
        <f>C392/(1000*B392-D392)*100</f>
        <v>3.6360225544172136</v>
      </c>
      <c r="G392">
        <v>1</v>
      </c>
      <c r="H392">
        <f t="shared" si="54"/>
        <v>26.269273340191784</v>
      </c>
      <c r="I392">
        <f t="shared" si="55"/>
        <v>2.7157677067659414</v>
      </c>
      <c r="J392">
        <f t="shared" si="56"/>
        <v>0.99217837485630345</v>
      </c>
      <c r="K392">
        <f t="shared" si="57"/>
        <v>26.426968570262524</v>
      </c>
      <c r="L392">
        <f t="shared" si="58"/>
        <v>2.7138056379370599</v>
      </c>
      <c r="M392">
        <f t="shared" si="59"/>
        <v>0.99143082663249948</v>
      </c>
      <c r="N392">
        <f t="shared" si="60"/>
        <v>26.442089691229366</v>
      </c>
      <c r="O392">
        <f t="shared" si="61"/>
        <v>2.713618170189156</v>
      </c>
      <c r="Q392">
        <f t="shared" si="62"/>
        <v>2.713618170189156</v>
      </c>
    </row>
    <row r="393" spans="1:17" x14ac:dyDescent="0.25">
      <c r="A393">
        <v>19.600000000000001</v>
      </c>
      <c r="B393">
        <v>7.7929168500000001</v>
      </c>
      <c r="C393">
        <v>195.21900000000002</v>
      </c>
      <c r="D393">
        <v>404.66650000000004</v>
      </c>
      <c r="E393">
        <v>218.27650000000003</v>
      </c>
      <c r="F393">
        <f>C393/(1000*B393-D393)*100</f>
        <v>2.6422899976582417</v>
      </c>
      <c r="G393">
        <v>1</v>
      </c>
      <c r="H393">
        <f t="shared" si="54"/>
        <v>33.848125428069444</v>
      </c>
      <c r="I393">
        <f t="shared" si="55"/>
        <v>2.5419492095120404</v>
      </c>
      <c r="J393">
        <f t="shared" si="56"/>
        <v>0.92622030923869747</v>
      </c>
      <c r="K393">
        <f t="shared" si="57"/>
        <v>35.820577952729771</v>
      </c>
      <c r="L393">
        <f t="shared" si="58"/>
        <v>2.5232217176899625</v>
      </c>
      <c r="M393">
        <f t="shared" si="59"/>
        <v>0.91908513485448584</v>
      </c>
      <c r="N393">
        <f t="shared" si="60"/>
        <v>36.017323640689241</v>
      </c>
      <c r="O393">
        <f t="shared" si="61"/>
        <v>2.5214159464189372</v>
      </c>
      <c r="Q393">
        <f t="shared" si="62"/>
        <v>2.5214159464189372</v>
      </c>
    </row>
    <row r="394" spans="1:17" x14ac:dyDescent="0.25">
      <c r="A394">
        <v>19.649999999999999</v>
      </c>
      <c r="B394">
        <v>8.2153845000000008</v>
      </c>
      <c r="C394">
        <v>216.80099999999999</v>
      </c>
      <c r="D394">
        <v>405.69749999999999</v>
      </c>
      <c r="E394">
        <v>218.81700000000001</v>
      </c>
      <c r="F394">
        <f>C394/(1000*B394-D394)*100</f>
        <v>2.7760523565156965</v>
      </c>
      <c r="G394">
        <v>1</v>
      </c>
      <c r="H394">
        <f t="shared" si="54"/>
        <v>35.690494797022161</v>
      </c>
      <c r="I394">
        <f t="shared" si="55"/>
        <v>2.5384239612171631</v>
      </c>
      <c r="J394">
        <f t="shared" si="56"/>
        <v>0.92514397147447947</v>
      </c>
      <c r="K394">
        <f t="shared" si="57"/>
        <v>37.808529415050941</v>
      </c>
      <c r="L394">
        <f t="shared" si="58"/>
        <v>2.5195650369553704</v>
      </c>
      <c r="M394">
        <f t="shared" si="59"/>
        <v>0.91795872133073642</v>
      </c>
      <c r="N394">
        <f t="shared" si="60"/>
        <v>38.018331025540029</v>
      </c>
      <c r="O394">
        <f t="shared" si="61"/>
        <v>2.5177604801081888</v>
      </c>
      <c r="Q394">
        <f t="shared" si="62"/>
        <v>2.5177604801081888</v>
      </c>
    </row>
    <row r="395" spans="1:17" x14ac:dyDescent="0.25">
      <c r="A395">
        <v>19.7</v>
      </c>
      <c r="B395">
        <v>7.7278765500000004</v>
      </c>
      <c r="C395">
        <v>258.00299999999999</v>
      </c>
      <c r="D395">
        <v>406.7285</v>
      </c>
      <c r="E395">
        <v>219.35750000000002</v>
      </c>
      <c r="F395">
        <f>C395/(1000*B395-D395)*100</f>
        <v>3.5240784401293452</v>
      </c>
      <c r="G395">
        <v>1</v>
      </c>
      <c r="H395">
        <f t="shared" si="54"/>
        <v>33.375417070307599</v>
      </c>
      <c r="I395">
        <f t="shared" si="55"/>
        <v>2.628991753622488</v>
      </c>
      <c r="J395">
        <f t="shared" si="56"/>
        <v>0.95991708221703853</v>
      </c>
      <c r="K395">
        <f t="shared" si="57"/>
        <v>34.425182055854208</v>
      </c>
      <c r="L395">
        <f t="shared" si="58"/>
        <v>2.6190489654985396</v>
      </c>
      <c r="M395">
        <f t="shared" si="59"/>
        <v>0.95612887994181428</v>
      </c>
      <c r="N395">
        <f t="shared" si="60"/>
        <v>34.526086208694657</v>
      </c>
      <c r="O395">
        <f t="shared" si="61"/>
        <v>2.6181109016174373</v>
      </c>
      <c r="Q395">
        <f t="shared" si="62"/>
        <v>2.6181109016174373</v>
      </c>
    </row>
    <row r="396" spans="1:17" x14ac:dyDescent="0.25">
      <c r="A396">
        <v>19.75</v>
      </c>
      <c r="B396">
        <v>14.696998650000001</v>
      </c>
      <c r="C396">
        <v>351.19800000000004</v>
      </c>
      <c r="D396">
        <v>407.7595</v>
      </c>
      <c r="E396">
        <v>219.898</v>
      </c>
      <c r="F396">
        <f>C396/(1000*B396-D396)*100</f>
        <v>2.4577795662409359</v>
      </c>
      <c r="G396">
        <v>1</v>
      </c>
      <c r="H396">
        <f t="shared" si="54"/>
        <v>64.981214699542534</v>
      </c>
      <c r="I396">
        <f t="shared" si="55"/>
        <v>2.3108874309520426</v>
      </c>
      <c r="J396">
        <f t="shared" si="56"/>
        <v>0.83898611711572924</v>
      </c>
      <c r="K396">
        <f t="shared" si="57"/>
        <v>73.618506695937057</v>
      </c>
      <c r="L396">
        <f t="shared" si="58"/>
        <v>2.2723334246520865</v>
      </c>
      <c r="M396">
        <f t="shared" si="59"/>
        <v>0.82429704071544596</v>
      </c>
      <c r="N396">
        <f t="shared" si="60"/>
        <v>74.461455437003806</v>
      </c>
      <c r="O396">
        <f t="shared" si="61"/>
        <v>2.2688480317520066</v>
      </c>
      <c r="Q396">
        <f t="shared" si="62"/>
        <v>2.2688480317520066</v>
      </c>
    </row>
    <row r="397" spans="1:17" x14ac:dyDescent="0.25">
      <c r="A397">
        <v>19.8</v>
      </c>
      <c r="B397">
        <v>24.629035050000002</v>
      </c>
      <c r="C397">
        <v>362.97</v>
      </c>
      <c r="D397">
        <v>408.79050000000001</v>
      </c>
      <c r="E397">
        <v>220.4385</v>
      </c>
      <c r="F397">
        <f>C397/(1000*B397-D397)*100</f>
        <v>1.4986223580471649</v>
      </c>
      <c r="G397">
        <v>1</v>
      </c>
      <c r="H397">
        <f t="shared" si="54"/>
        <v>109.8730237685341</v>
      </c>
      <c r="I397">
        <f t="shared" si="55"/>
        <v>1.9975757940349881</v>
      </c>
      <c r="J397">
        <f t="shared" si="56"/>
        <v>0.71988116528646173</v>
      </c>
      <c r="K397">
        <f t="shared" si="57"/>
        <v>136.60954507346202</v>
      </c>
      <c r="L397">
        <f t="shared" si="58"/>
        <v>1.9310353645973786</v>
      </c>
      <c r="M397">
        <f t="shared" si="59"/>
        <v>0.69452926167073248</v>
      </c>
      <c r="N397">
        <f t="shared" si="60"/>
        <v>139.32909790042856</v>
      </c>
      <c r="O397">
        <f t="shared" si="61"/>
        <v>1.9251290397041148</v>
      </c>
      <c r="Q397">
        <f t="shared" si="62"/>
        <v>1.9251290397041148</v>
      </c>
    </row>
    <row r="398" spans="1:17" x14ac:dyDescent="0.25">
      <c r="A398">
        <v>19.850000000000001</v>
      </c>
      <c r="B398">
        <v>24.48767295</v>
      </c>
      <c r="C398">
        <v>252.11700000000002</v>
      </c>
      <c r="D398">
        <v>409.82150000000001</v>
      </c>
      <c r="E398">
        <v>220.97900000000001</v>
      </c>
      <c r="F398">
        <f>C398/(1000*B398-D398)*100</f>
        <v>1.0470909355161755</v>
      </c>
      <c r="G398">
        <v>1</v>
      </c>
      <c r="H398">
        <f t="shared" si="54"/>
        <v>108.95990772878871</v>
      </c>
      <c r="I398">
        <f t="shared" si="55"/>
        <v>1.8948049884853593</v>
      </c>
      <c r="J398">
        <f t="shared" si="56"/>
        <v>0.68099227020818354</v>
      </c>
      <c r="K398">
        <f t="shared" si="57"/>
        <v>139.74230495626944</v>
      </c>
      <c r="L398">
        <f t="shared" si="58"/>
        <v>1.8144744358787541</v>
      </c>
      <c r="M398">
        <f t="shared" si="59"/>
        <v>0.65038632966506693</v>
      </c>
      <c r="N398">
        <f t="shared" si="60"/>
        <v>143.11837825319645</v>
      </c>
      <c r="O398">
        <f t="shared" si="61"/>
        <v>1.8069194439854992</v>
      </c>
      <c r="Q398">
        <f t="shared" si="62"/>
        <v>1.8069194439854992</v>
      </c>
    </row>
    <row r="399" spans="1:17" x14ac:dyDescent="0.25">
      <c r="A399">
        <v>19.899999999999999</v>
      </c>
      <c r="B399">
        <v>16.8402384</v>
      </c>
      <c r="C399">
        <v>230.53500000000003</v>
      </c>
      <c r="D399">
        <v>410.85249999999996</v>
      </c>
      <c r="E399">
        <v>221.51949999999999</v>
      </c>
      <c r="F399">
        <f>C399/(1000*B399-D399)*100</f>
        <v>1.403186956610472</v>
      </c>
      <c r="G399">
        <v>1</v>
      </c>
      <c r="H399">
        <f t="shared" si="54"/>
        <v>74.166770419759885</v>
      </c>
      <c r="I399">
        <f t="shared" si="55"/>
        <v>2.1043609393028482</v>
      </c>
      <c r="J399">
        <f t="shared" si="56"/>
        <v>0.76109986930577711</v>
      </c>
      <c r="K399">
        <f t="shared" si="57"/>
        <v>89.410440367544851</v>
      </c>
      <c r="L399">
        <f t="shared" si="58"/>
        <v>2.0433273338470594</v>
      </c>
      <c r="M399">
        <f t="shared" si="59"/>
        <v>0.73784606562712152</v>
      </c>
      <c r="N399">
        <f t="shared" si="60"/>
        <v>91.052093336930497</v>
      </c>
      <c r="O399">
        <f t="shared" si="61"/>
        <v>2.0374616064690332</v>
      </c>
      <c r="Q399">
        <f t="shared" si="62"/>
        <v>2.0374616064690332</v>
      </c>
    </row>
    <row r="400" spans="1:17" x14ac:dyDescent="0.25">
      <c r="A400">
        <v>19.95</v>
      </c>
      <c r="B400">
        <v>6.7359384000000011</v>
      </c>
      <c r="C400">
        <v>205.029</v>
      </c>
      <c r="D400">
        <v>411.88349999999997</v>
      </c>
      <c r="E400">
        <v>222.05999999999997</v>
      </c>
      <c r="F400">
        <f>C400/(1000*B400-D400)*100</f>
        <v>3.2420496539332695</v>
      </c>
      <c r="G400">
        <v>1</v>
      </c>
      <c r="H400">
        <f t="shared" si="54"/>
        <v>28.479036746825191</v>
      </c>
      <c r="I400">
        <f t="shared" si="55"/>
        <v>2.6566661410699628</v>
      </c>
      <c r="J400">
        <f t="shared" si="56"/>
        <v>0.97179493301517794</v>
      </c>
      <c r="K400">
        <f t="shared" si="57"/>
        <v>29.116508820144762</v>
      </c>
      <c r="L400">
        <f t="shared" si="58"/>
        <v>2.6493798990502628</v>
      </c>
      <c r="M400">
        <f t="shared" si="59"/>
        <v>0.96901887480567239</v>
      </c>
      <c r="N400">
        <f t="shared" si="60"/>
        <v>29.180017625254855</v>
      </c>
      <c r="O400">
        <f t="shared" si="61"/>
        <v>2.6486635601412751</v>
      </c>
      <c r="Q400">
        <f t="shared" si="62"/>
        <v>2.6486635601412751</v>
      </c>
    </row>
    <row r="401" spans="1:17" x14ac:dyDescent="0.25">
      <c r="A401">
        <v>20</v>
      </c>
      <c r="B401">
        <v>4.1860741500000005</v>
      </c>
      <c r="C401">
        <v>120.663</v>
      </c>
      <c r="D401">
        <v>412.91449999999998</v>
      </c>
      <c r="E401">
        <v>222.60049999999998</v>
      </c>
      <c r="F401">
        <f>C401/(1000*B401-D401)*100</f>
        <v>3.1979298835128795</v>
      </c>
      <c r="G401">
        <v>1</v>
      </c>
      <c r="H401">
        <f t="shared" si="54"/>
        <v>16.950364666746037</v>
      </c>
      <c r="I401">
        <f t="shared" si="55"/>
        <v>2.8277997452248882</v>
      </c>
      <c r="J401">
        <f t="shared" si="56"/>
        <v>1</v>
      </c>
      <c r="K401">
        <f t="shared" si="57"/>
        <v>16.950364666746037</v>
      </c>
      <c r="L401">
        <f t="shared" si="58"/>
        <v>2.8277997452248882</v>
      </c>
      <c r="M401">
        <f t="shared" si="59"/>
        <v>1</v>
      </c>
      <c r="N401">
        <f t="shared" si="60"/>
        <v>16.950364666746037</v>
      </c>
      <c r="O401">
        <f t="shared" si="61"/>
        <v>2.8277997452248882</v>
      </c>
      <c r="Q401">
        <f t="shared" si="62"/>
        <v>2.8277997452248882</v>
      </c>
    </row>
    <row r="402" spans="1:17" x14ac:dyDescent="0.25">
      <c r="A402">
        <v>20.05</v>
      </c>
      <c r="B402">
        <v>3.7704244500000001</v>
      </c>
      <c r="C402">
        <v>150.09300000000002</v>
      </c>
      <c r="D402">
        <v>413.94550000000004</v>
      </c>
      <c r="E402">
        <v>223.14100000000005</v>
      </c>
      <c r="F402">
        <f>C402/(1000*B402-D402)*100</f>
        <v>4.4717396484789518</v>
      </c>
      <c r="G402">
        <v>1</v>
      </c>
      <c r="H402">
        <f t="shared" si="54"/>
        <v>15.04196427371034</v>
      </c>
      <c r="I402">
        <f t="shared" si="55"/>
        <v>2.9589077020205505</v>
      </c>
      <c r="J402">
        <f t="shared" si="56"/>
        <v>1</v>
      </c>
      <c r="K402">
        <f t="shared" si="57"/>
        <v>15.04196427371034</v>
      </c>
      <c r="L402">
        <f t="shared" si="58"/>
        <v>2.9589077020205505</v>
      </c>
      <c r="M402">
        <f t="shared" si="59"/>
        <v>1</v>
      </c>
      <c r="N402">
        <f t="shared" si="60"/>
        <v>15.04196427371034</v>
      </c>
      <c r="O402">
        <f t="shared" si="61"/>
        <v>2.9589077020205505</v>
      </c>
      <c r="Q402">
        <f t="shared" si="62"/>
        <v>2.9589077020205505</v>
      </c>
    </row>
    <row r="403" spans="1:17" x14ac:dyDescent="0.25">
      <c r="A403">
        <v>20.100000000000001</v>
      </c>
      <c r="B403">
        <v>5.1549588000000002</v>
      </c>
      <c r="C403">
        <v>172.65600000000003</v>
      </c>
      <c r="D403">
        <v>414.97650000000004</v>
      </c>
      <c r="E403">
        <v>223.68150000000003</v>
      </c>
      <c r="F403">
        <f>C403/(1000*B403-D403)*100</f>
        <v>3.6425452474790889</v>
      </c>
      <c r="G403">
        <v>1</v>
      </c>
      <c r="H403">
        <f t="shared" si="54"/>
        <v>21.190765888104291</v>
      </c>
      <c r="I403">
        <f t="shared" si="55"/>
        <v>2.7873842192829823</v>
      </c>
      <c r="J403">
        <f t="shared" si="56"/>
        <v>1</v>
      </c>
      <c r="K403">
        <f t="shared" si="57"/>
        <v>21.190765888104291</v>
      </c>
      <c r="L403">
        <f t="shared" si="58"/>
        <v>2.7873842192829823</v>
      </c>
      <c r="M403">
        <f t="shared" si="59"/>
        <v>1</v>
      </c>
      <c r="N403">
        <f t="shared" si="60"/>
        <v>21.190765888104291</v>
      </c>
      <c r="O403">
        <f t="shared" si="61"/>
        <v>2.7873842192829823</v>
      </c>
      <c r="Q403">
        <f t="shared" si="62"/>
        <v>2.7873842192829823</v>
      </c>
    </row>
    <row r="404" spans="1:17" x14ac:dyDescent="0.25">
      <c r="A404">
        <v>20.149999999999999</v>
      </c>
      <c r="B404">
        <v>9.6461729999999992</v>
      </c>
      <c r="C404">
        <v>187.37100000000001</v>
      </c>
      <c r="D404">
        <v>416.00749999999999</v>
      </c>
      <c r="E404">
        <v>224.22200000000001</v>
      </c>
      <c r="F404">
        <f>C404/(1000*B404-D404)*100</f>
        <v>2.0299852694948974</v>
      </c>
      <c r="G404">
        <v>1</v>
      </c>
      <c r="H404">
        <f t="shared" si="54"/>
        <v>41.165298231217271</v>
      </c>
      <c r="I404">
        <f t="shared" si="55"/>
        <v>2.4033307597440383</v>
      </c>
      <c r="J404">
        <f t="shared" si="56"/>
        <v>0.87634128007452194</v>
      </c>
      <c r="K404">
        <f t="shared" si="57"/>
        <v>45.415283473211424</v>
      </c>
      <c r="L404">
        <f t="shared" si="58"/>
        <v>2.3705423431753765</v>
      </c>
      <c r="M404">
        <f t="shared" si="59"/>
        <v>0.86384889336186188</v>
      </c>
      <c r="N404">
        <f t="shared" si="60"/>
        <v>45.868312418381613</v>
      </c>
      <c r="O404">
        <f t="shared" si="61"/>
        <v>2.3672474751451973</v>
      </c>
      <c r="Q404">
        <f t="shared" si="62"/>
        <v>2.3672474751451973</v>
      </c>
    </row>
    <row r="405" spans="1:17" x14ac:dyDescent="0.25">
      <c r="A405">
        <v>20.2</v>
      </c>
      <c r="B405">
        <v>8.2014543</v>
      </c>
      <c r="C405">
        <v>221.70600000000002</v>
      </c>
      <c r="D405">
        <v>417.0385</v>
      </c>
      <c r="E405">
        <v>224.76250000000002</v>
      </c>
      <c r="F405">
        <f>C405/(1000*B405-D405)*100</f>
        <v>2.848074996199458</v>
      </c>
      <c r="G405">
        <v>1</v>
      </c>
      <c r="H405">
        <f t="shared" ref="H405:H468" si="63">((1000*B405-D405)/101.3)*MIN((101.3/E405)^G405,1.7)</f>
        <v>34.633961626160946</v>
      </c>
      <c r="I405">
        <f t="shared" ref="I405:I468" si="64">SQRT((3.47-LOG(H405))^2+(LOG(F405)+1.22)^2)</f>
        <v>2.5555712331939695</v>
      </c>
      <c r="J405">
        <f t="shared" ref="J405:J468" si="65">MIN(0.381*I405+0.05*(E405/101.3)-0.15,1)</f>
        <v>0.93461168229507618</v>
      </c>
      <c r="K405">
        <f t="shared" ref="K405:K468" si="66">((1000*B405-D405)/101.3)*MIN((101.3/E405)^J405,1.7)</f>
        <v>36.486651649404635</v>
      </c>
      <c r="L405">
        <f t="shared" ref="L405:L468" si="67">SQRT((3.47-LOG(K405))^2+(LOG(F405)+1.22)^2)</f>
        <v>2.5385182875623671</v>
      </c>
      <c r="M405">
        <f t="shared" ref="M405:M468" si="68">MIN(0.381*L405+0.05*(E405/101.3)-0.15,1)</f>
        <v>0.92811451000943557</v>
      </c>
      <c r="N405">
        <f t="shared" ref="N405:N468" si="69">((1000*B405-D405)/101.3)*MIN((101.3/E405)^M405,1.7)</f>
        <v>36.676068507709843</v>
      </c>
      <c r="O405">
        <f t="shared" ref="O405:O468" si="70">SQRT((3.47-LOG(N405))^2+(LOG(F405)+1.22)^2)</f>
        <v>2.5368286242713527</v>
      </c>
      <c r="Q405">
        <f t="shared" ref="Q405:Q468" si="71">O405</f>
        <v>2.5368286242713527</v>
      </c>
    </row>
    <row r="406" spans="1:17" x14ac:dyDescent="0.25">
      <c r="A406">
        <v>20.25</v>
      </c>
      <c r="B406">
        <v>5.7788257499999993</v>
      </c>
      <c r="C406">
        <v>237.40200000000002</v>
      </c>
      <c r="D406">
        <v>418.06950000000001</v>
      </c>
      <c r="E406">
        <v>225.303</v>
      </c>
      <c r="F406">
        <f>C406/(1000*B406-D406)*100</f>
        <v>4.4285169653069012</v>
      </c>
      <c r="G406">
        <v>1</v>
      </c>
      <c r="H406">
        <f t="shared" si="63"/>
        <v>23.793541364296079</v>
      </c>
      <c r="I406">
        <f t="shared" si="64"/>
        <v>2.8046093575481557</v>
      </c>
      <c r="J406">
        <f t="shared" si="65"/>
        <v>1</v>
      </c>
      <c r="K406">
        <f t="shared" si="66"/>
        <v>23.793541364296079</v>
      </c>
      <c r="L406">
        <f t="shared" si="67"/>
        <v>2.8046093575481557</v>
      </c>
      <c r="M406">
        <f t="shared" si="68"/>
        <v>1</v>
      </c>
      <c r="N406">
        <f t="shared" si="69"/>
        <v>23.793541364296079</v>
      </c>
      <c r="O406">
        <f t="shared" si="70"/>
        <v>2.8046093575481557</v>
      </c>
      <c r="Q406">
        <f t="shared" si="71"/>
        <v>2.8046093575481557</v>
      </c>
    </row>
    <row r="407" spans="1:17" x14ac:dyDescent="0.25">
      <c r="A407">
        <v>20.3</v>
      </c>
      <c r="B407">
        <v>5.7599415000000009</v>
      </c>
      <c r="C407">
        <v>194.238</v>
      </c>
      <c r="D407">
        <v>419.08150000000001</v>
      </c>
      <c r="E407">
        <v>225.8245</v>
      </c>
      <c r="F407">
        <f>C407/(1000*B407-D407)*100</f>
        <v>3.6368300236291526</v>
      </c>
      <c r="G407">
        <v>1</v>
      </c>
      <c r="H407">
        <f t="shared" si="63"/>
        <v>23.650489650148682</v>
      </c>
      <c r="I407">
        <f t="shared" si="64"/>
        <v>2.7504291644561301</v>
      </c>
      <c r="J407">
        <f t="shared" si="65"/>
        <v>1</v>
      </c>
      <c r="K407">
        <f t="shared" si="66"/>
        <v>23.650489650148682</v>
      </c>
      <c r="L407">
        <f t="shared" si="67"/>
        <v>2.7504291644561301</v>
      </c>
      <c r="M407">
        <f t="shared" si="68"/>
        <v>1</v>
      </c>
      <c r="N407">
        <f t="shared" si="69"/>
        <v>23.650489650148682</v>
      </c>
      <c r="O407">
        <f t="shared" si="70"/>
        <v>2.7504291644561301</v>
      </c>
      <c r="Q407">
        <f t="shared" si="71"/>
        <v>2.7504291644561301</v>
      </c>
    </row>
    <row r="408" spans="1:17" x14ac:dyDescent="0.25">
      <c r="A408">
        <v>20.350000000000001</v>
      </c>
      <c r="B408">
        <v>4.6512643499999999</v>
      </c>
      <c r="C408">
        <v>121.64400000000001</v>
      </c>
      <c r="D408">
        <v>420.09350000000001</v>
      </c>
      <c r="E408">
        <v>226.346</v>
      </c>
      <c r="F408">
        <f>C408/(1000*B408-D408)*100</f>
        <v>2.8749489045094929</v>
      </c>
      <c r="G408">
        <v>1</v>
      </c>
      <c r="H408">
        <f t="shared" si="63"/>
        <v>18.693375849363367</v>
      </c>
      <c r="I408">
        <f t="shared" si="64"/>
        <v>2.7659312927819193</v>
      </c>
      <c r="J408">
        <f t="shared" si="65"/>
        <v>1</v>
      </c>
      <c r="K408">
        <f t="shared" si="66"/>
        <v>18.693375849363367</v>
      </c>
      <c r="L408">
        <f t="shared" si="67"/>
        <v>2.7659312927819193</v>
      </c>
      <c r="M408">
        <f t="shared" si="68"/>
        <v>1</v>
      </c>
      <c r="N408">
        <f t="shared" si="69"/>
        <v>18.693375849363367</v>
      </c>
      <c r="O408">
        <f t="shared" si="70"/>
        <v>2.7659312927819193</v>
      </c>
      <c r="Q408">
        <f t="shared" si="71"/>
        <v>2.7659312927819193</v>
      </c>
    </row>
    <row r="409" spans="1:17" x14ac:dyDescent="0.25">
      <c r="A409">
        <v>20.399999999999999</v>
      </c>
      <c r="B409">
        <v>3.4250143500000001</v>
      </c>
      <c r="C409">
        <v>85.347000000000008</v>
      </c>
      <c r="D409">
        <v>421.10549999999995</v>
      </c>
      <c r="E409">
        <v>226.86749999999998</v>
      </c>
      <c r="F409">
        <f>C409/(1000*B409-D409)*100</f>
        <v>2.841198060986438</v>
      </c>
      <c r="G409">
        <v>1</v>
      </c>
      <c r="H409">
        <f t="shared" si="63"/>
        <v>13.240807299414858</v>
      </c>
      <c r="I409">
        <f t="shared" si="64"/>
        <v>2.8834203616417109</v>
      </c>
      <c r="J409">
        <f t="shared" si="65"/>
        <v>1</v>
      </c>
      <c r="K409">
        <f t="shared" si="66"/>
        <v>13.240807299414858</v>
      </c>
      <c r="L409">
        <f t="shared" si="67"/>
        <v>2.8834203616417109</v>
      </c>
      <c r="M409">
        <f t="shared" si="68"/>
        <v>1</v>
      </c>
      <c r="N409">
        <f t="shared" si="69"/>
        <v>13.240807299414858</v>
      </c>
      <c r="O409">
        <f t="shared" si="70"/>
        <v>2.8834203616417109</v>
      </c>
      <c r="Q409">
        <f t="shared" si="71"/>
        <v>2.8834203616417109</v>
      </c>
    </row>
    <row r="410" spans="1:17" x14ac:dyDescent="0.25">
      <c r="A410">
        <v>20.45</v>
      </c>
      <c r="B410">
        <v>2.7589644000000004</v>
      </c>
      <c r="C410">
        <v>45.126000000000005</v>
      </c>
      <c r="D410">
        <v>422.11750000000001</v>
      </c>
      <c r="E410">
        <v>227.38900000000001</v>
      </c>
      <c r="F410">
        <f>C410/(1000*B410-D410)*100</f>
        <v>1.9310636054077825</v>
      </c>
      <c r="G410">
        <v>1</v>
      </c>
      <c r="H410">
        <f t="shared" si="63"/>
        <v>10.276868713965937</v>
      </c>
      <c r="I410">
        <f t="shared" si="64"/>
        <v>2.8826847940067029</v>
      </c>
      <c r="J410">
        <f t="shared" si="65"/>
        <v>1</v>
      </c>
      <c r="K410">
        <f t="shared" si="66"/>
        <v>10.276868713965937</v>
      </c>
      <c r="L410">
        <f t="shared" si="67"/>
        <v>2.8826847940067029</v>
      </c>
      <c r="M410">
        <f t="shared" si="68"/>
        <v>1</v>
      </c>
      <c r="N410">
        <f t="shared" si="69"/>
        <v>10.276868713965937</v>
      </c>
      <c r="O410">
        <f t="shared" si="70"/>
        <v>2.8826847940067029</v>
      </c>
      <c r="Q410">
        <f t="shared" si="71"/>
        <v>2.8826847940067029</v>
      </c>
    </row>
    <row r="411" spans="1:17" x14ac:dyDescent="0.25">
      <c r="A411">
        <v>20.5</v>
      </c>
      <c r="B411">
        <v>2.48443155</v>
      </c>
      <c r="C411">
        <v>23.544</v>
      </c>
      <c r="D411">
        <v>423.12950000000001</v>
      </c>
      <c r="E411">
        <v>227.91050000000001</v>
      </c>
      <c r="F411">
        <f>C411/(1000*B411-D411)*100</f>
        <v>1.142190684766456</v>
      </c>
      <c r="G411">
        <v>1</v>
      </c>
      <c r="H411">
        <f t="shared" si="63"/>
        <v>9.0443487684858752</v>
      </c>
      <c r="I411">
        <f t="shared" si="64"/>
        <v>2.8197366964030626</v>
      </c>
      <c r="J411">
        <f t="shared" si="65"/>
        <v>1</v>
      </c>
      <c r="K411">
        <f t="shared" si="66"/>
        <v>9.0443487684858752</v>
      </c>
      <c r="L411">
        <f t="shared" si="67"/>
        <v>2.8197366964030626</v>
      </c>
      <c r="M411">
        <f t="shared" si="68"/>
        <v>1</v>
      </c>
      <c r="N411">
        <f t="shared" si="69"/>
        <v>9.0443487684858752</v>
      </c>
      <c r="O411">
        <f t="shared" si="70"/>
        <v>2.8197366964030626</v>
      </c>
      <c r="Q411">
        <f t="shared" si="71"/>
        <v>2.8197366964030626</v>
      </c>
    </row>
    <row r="412" spans="1:17" x14ac:dyDescent="0.25">
      <c r="A412">
        <v>20.55</v>
      </c>
      <c r="B412">
        <v>2.2495801499999999</v>
      </c>
      <c r="C412">
        <v>31.392000000000003</v>
      </c>
      <c r="D412">
        <v>424.14150000000001</v>
      </c>
      <c r="E412">
        <v>228.43200000000002</v>
      </c>
      <c r="F412">
        <f>C412/(1000*B412-D412)*100</f>
        <v>1.7196962494466745</v>
      </c>
      <c r="G412">
        <v>1</v>
      </c>
      <c r="H412">
        <f t="shared" si="63"/>
        <v>7.991168706661063</v>
      </c>
      <c r="I412">
        <f t="shared" si="64"/>
        <v>2.9512420527591159</v>
      </c>
      <c r="J412">
        <f t="shared" si="65"/>
        <v>1</v>
      </c>
      <c r="K412">
        <f t="shared" si="66"/>
        <v>7.991168706661063</v>
      </c>
      <c r="L412">
        <f t="shared" si="67"/>
        <v>2.9512420527591159</v>
      </c>
      <c r="M412">
        <f t="shared" si="68"/>
        <v>1</v>
      </c>
      <c r="N412">
        <f t="shared" si="69"/>
        <v>7.991168706661063</v>
      </c>
      <c r="O412">
        <f t="shared" si="70"/>
        <v>2.9512420527591159</v>
      </c>
      <c r="Q412">
        <f t="shared" si="71"/>
        <v>2.9512420527591159</v>
      </c>
    </row>
    <row r="413" spans="1:17" x14ac:dyDescent="0.25">
      <c r="A413">
        <v>20.6</v>
      </c>
      <c r="B413">
        <v>2.3188387500000003</v>
      </c>
      <c r="C413">
        <v>32.373000000000005</v>
      </c>
      <c r="D413">
        <v>425.15350000000001</v>
      </c>
      <c r="E413">
        <v>228.95349999999999</v>
      </c>
      <c r="F413">
        <f>C413/(1000*B413-D413)*100</f>
        <v>1.7095237975793494</v>
      </c>
      <c r="G413">
        <v>1</v>
      </c>
      <c r="H413">
        <f t="shared" si="63"/>
        <v>8.2710473960869813</v>
      </c>
      <c r="I413">
        <f t="shared" si="64"/>
        <v>2.9369701320445607</v>
      </c>
      <c r="J413">
        <f t="shared" si="65"/>
        <v>1</v>
      </c>
      <c r="K413">
        <f t="shared" si="66"/>
        <v>8.2710473960869813</v>
      </c>
      <c r="L413">
        <f t="shared" si="67"/>
        <v>2.9369701320445607</v>
      </c>
      <c r="M413">
        <f t="shared" si="68"/>
        <v>1</v>
      </c>
      <c r="N413">
        <f t="shared" si="69"/>
        <v>8.2710473960869813</v>
      </c>
      <c r="O413">
        <f t="shared" si="70"/>
        <v>2.9369701320445607</v>
      </c>
      <c r="Q413">
        <f t="shared" si="71"/>
        <v>2.9369701320445607</v>
      </c>
    </row>
    <row r="414" spans="1:17" x14ac:dyDescent="0.25">
      <c r="A414">
        <v>20.65</v>
      </c>
      <c r="B414">
        <v>2.2801873500000003</v>
      </c>
      <c r="C414">
        <v>30.411000000000001</v>
      </c>
      <c r="D414">
        <v>426.16549999999995</v>
      </c>
      <c r="E414">
        <v>229.47499999999997</v>
      </c>
      <c r="F414">
        <f>C414/(1000*B414-D414)*100</f>
        <v>1.6402719309915361</v>
      </c>
      <c r="G414">
        <v>1</v>
      </c>
      <c r="H414">
        <f t="shared" si="63"/>
        <v>8.0794066891818286</v>
      </c>
      <c r="I414">
        <f t="shared" si="64"/>
        <v>2.9370065523663027</v>
      </c>
      <c r="J414">
        <f t="shared" si="65"/>
        <v>1</v>
      </c>
      <c r="K414">
        <f t="shared" si="66"/>
        <v>8.0794066891818286</v>
      </c>
      <c r="L414">
        <f t="shared" si="67"/>
        <v>2.9370065523663027</v>
      </c>
      <c r="M414">
        <f t="shared" si="68"/>
        <v>1</v>
      </c>
      <c r="N414">
        <f t="shared" si="69"/>
        <v>8.0794066891818286</v>
      </c>
      <c r="O414">
        <f t="shared" si="70"/>
        <v>2.9370065523663027</v>
      </c>
      <c r="Q414">
        <f t="shared" si="71"/>
        <v>2.9370065523663027</v>
      </c>
    </row>
    <row r="415" spans="1:17" x14ac:dyDescent="0.25">
      <c r="A415">
        <v>20.7</v>
      </c>
      <c r="B415">
        <v>2.1530988</v>
      </c>
      <c r="C415">
        <v>41.201999999999998</v>
      </c>
      <c r="D415">
        <v>427.17750000000001</v>
      </c>
      <c r="E415">
        <v>229.99650000000003</v>
      </c>
      <c r="F415">
        <f>C415/(1000*B415-D415)*100</f>
        <v>2.3872467417836494</v>
      </c>
      <c r="G415">
        <v>1</v>
      </c>
      <c r="H415">
        <f t="shared" si="63"/>
        <v>7.5041198453019913</v>
      </c>
      <c r="I415">
        <f t="shared" si="64"/>
        <v>3.0472520636331057</v>
      </c>
      <c r="J415">
        <f t="shared" si="65"/>
        <v>1</v>
      </c>
      <c r="K415">
        <f t="shared" si="66"/>
        <v>7.5041198453019913</v>
      </c>
      <c r="L415">
        <f t="shared" si="67"/>
        <v>3.0472520636331057</v>
      </c>
      <c r="M415">
        <f t="shared" si="68"/>
        <v>1</v>
      </c>
      <c r="N415">
        <f t="shared" si="69"/>
        <v>7.5041198453019913</v>
      </c>
      <c r="O415">
        <f t="shared" si="70"/>
        <v>3.0472520636331057</v>
      </c>
      <c r="Q415">
        <f t="shared" si="71"/>
        <v>3.0472520636331057</v>
      </c>
    </row>
    <row r="416" spans="1:17" x14ac:dyDescent="0.25">
      <c r="A416">
        <v>20.75</v>
      </c>
      <c r="B416">
        <v>2.6545859999999997</v>
      </c>
      <c r="C416">
        <v>68.67</v>
      </c>
      <c r="D416">
        <v>428.18950000000001</v>
      </c>
      <c r="E416">
        <v>230.518</v>
      </c>
      <c r="F416">
        <f>C416/(1000*B416-D416)*100</f>
        <v>3.0843562680771375</v>
      </c>
      <c r="G416">
        <v>1</v>
      </c>
      <c r="H416">
        <f t="shared" si="63"/>
        <v>9.6582327627343627</v>
      </c>
      <c r="I416">
        <f t="shared" si="64"/>
        <v>3.016119529472856</v>
      </c>
      <c r="J416">
        <f t="shared" si="65"/>
        <v>1</v>
      </c>
      <c r="K416">
        <f t="shared" si="66"/>
        <v>9.6582327627343627</v>
      </c>
      <c r="L416">
        <f t="shared" si="67"/>
        <v>3.016119529472856</v>
      </c>
      <c r="M416">
        <f t="shared" si="68"/>
        <v>1</v>
      </c>
      <c r="N416">
        <f t="shared" si="69"/>
        <v>9.6582327627343627</v>
      </c>
      <c r="O416">
        <f t="shared" si="70"/>
        <v>3.016119529472856</v>
      </c>
      <c r="Q416">
        <f t="shared" si="71"/>
        <v>3.016119529472856</v>
      </c>
    </row>
    <row r="417" spans="1:17" x14ac:dyDescent="0.25">
      <c r="A417">
        <v>20.8</v>
      </c>
      <c r="B417">
        <v>3.1245831000000006</v>
      </c>
      <c r="C417">
        <v>75.537000000000006</v>
      </c>
      <c r="D417">
        <v>429.20150000000001</v>
      </c>
      <c r="E417">
        <v>231.0395</v>
      </c>
      <c r="F417">
        <f>C417/(1000*B417-D417)*100</f>
        <v>2.8024603269533337</v>
      </c>
      <c r="G417">
        <v>1</v>
      </c>
      <c r="H417">
        <f t="shared" si="63"/>
        <v>11.666323723865402</v>
      </c>
      <c r="I417">
        <f t="shared" si="64"/>
        <v>2.9249639285030558</v>
      </c>
      <c r="J417">
        <f t="shared" si="65"/>
        <v>1</v>
      </c>
      <c r="K417">
        <f t="shared" si="66"/>
        <v>11.666323723865402</v>
      </c>
      <c r="L417">
        <f t="shared" si="67"/>
        <v>2.9249639285030558</v>
      </c>
      <c r="M417">
        <f t="shared" si="68"/>
        <v>1</v>
      </c>
      <c r="N417">
        <f t="shared" si="69"/>
        <v>11.666323723865402</v>
      </c>
      <c r="O417">
        <f t="shared" si="70"/>
        <v>2.9249639285030558</v>
      </c>
      <c r="Q417">
        <f t="shared" si="71"/>
        <v>2.9249639285030558</v>
      </c>
    </row>
    <row r="418" spans="1:17" x14ac:dyDescent="0.25">
      <c r="A418">
        <v>20.85</v>
      </c>
      <c r="B418">
        <v>2.7721588500000003</v>
      </c>
      <c r="C418">
        <v>82.403999999999996</v>
      </c>
      <c r="D418">
        <v>430.21350000000001</v>
      </c>
      <c r="E418">
        <v>231.56100000000001</v>
      </c>
      <c r="F418">
        <f>C418/(1000*B418-D418)*100</f>
        <v>3.5186132759246487</v>
      </c>
      <c r="G418">
        <v>1</v>
      </c>
      <c r="H418">
        <f t="shared" si="63"/>
        <v>10.113729643592835</v>
      </c>
      <c r="I418">
        <f t="shared" si="64"/>
        <v>3.0326111699391811</v>
      </c>
      <c r="J418">
        <f t="shared" si="65"/>
        <v>1</v>
      </c>
      <c r="K418">
        <f t="shared" si="66"/>
        <v>10.113729643592835</v>
      </c>
      <c r="L418">
        <f t="shared" si="67"/>
        <v>3.0326111699391811</v>
      </c>
      <c r="M418">
        <f t="shared" si="68"/>
        <v>1</v>
      </c>
      <c r="N418">
        <f t="shared" si="69"/>
        <v>10.113729643592835</v>
      </c>
      <c r="O418">
        <f t="shared" si="70"/>
        <v>3.0326111699391811</v>
      </c>
      <c r="Q418">
        <f t="shared" si="71"/>
        <v>3.0326111699391811</v>
      </c>
    </row>
    <row r="419" spans="1:17" x14ac:dyDescent="0.25">
      <c r="A419">
        <v>20.9</v>
      </c>
      <c r="B419">
        <v>2.2626274500000005</v>
      </c>
      <c r="C419">
        <v>28.448999999999998</v>
      </c>
      <c r="D419">
        <v>431.22549999999995</v>
      </c>
      <c r="E419">
        <v>232.08249999999998</v>
      </c>
      <c r="F419">
        <f>C419/(1000*B419-D419)*100</f>
        <v>1.5534001151412988</v>
      </c>
      <c r="G419">
        <v>1</v>
      </c>
      <c r="H419">
        <f t="shared" si="63"/>
        <v>7.8911677959346376</v>
      </c>
      <c r="I419">
        <f t="shared" si="64"/>
        <v>2.9345055202351156</v>
      </c>
      <c r="J419">
        <f t="shared" si="65"/>
        <v>1</v>
      </c>
      <c r="K419">
        <f t="shared" si="66"/>
        <v>7.8911677959346376</v>
      </c>
      <c r="L419">
        <f t="shared" si="67"/>
        <v>2.9345055202351156</v>
      </c>
      <c r="M419">
        <f t="shared" si="68"/>
        <v>1</v>
      </c>
      <c r="N419">
        <f t="shared" si="69"/>
        <v>7.8911677959346376</v>
      </c>
      <c r="O419">
        <f t="shared" si="70"/>
        <v>2.9345055202351156</v>
      </c>
      <c r="Q419">
        <f t="shared" si="71"/>
        <v>2.9345055202351156</v>
      </c>
    </row>
    <row r="420" spans="1:17" x14ac:dyDescent="0.25">
      <c r="A420">
        <v>20.95</v>
      </c>
      <c r="B420">
        <v>2.1561889500000002</v>
      </c>
      <c r="C420">
        <v>28.448999999999998</v>
      </c>
      <c r="D420">
        <v>432.23750000000001</v>
      </c>
      <c r="E420">
        <v>232.60400000000001</v>
      </c>
      <c r="F420">
        <f>C420/(1000*B420-D420)*100</f>
        <v>1.6502204861975664</v>
      </c>
      <c r="G420">
        <v>1</v>
      </c>
      <c r="H420">
        <f t="shared" si="63"/>
        <v>7.4115296813468401</v>
      </c>
      <c r="I420">
        <f t="shared" si="64"/>
        <v>2.9710277859351324</v>
      </c>
      <c r="J420">
        <f t="shared" si="65"/>
        <v>1</v>
      </c>
      <c r="K420">
        <f t="shared" si="66"/>
        <v>7.4115296813468401</v>
      </c>
      <c r="L420">
        <f t="shared" si="67"/>
        <v>2.9710277859351324</v>
      </c>
      <c r="M420">
        <f t="shared" si="68"/>
        <v>1</v>
      </c>
      <c r="N420">
        <f t="shared" si="69"/>
        <v>7.4115296813468401</v>
      </c>
      <c r="O420">
        <f t="shared" si="70"/>
        <v>2.9710277859351324</v>
      </c>
      <c r="Q420">
        <f t="shared" si="71"/>
        <v>2.9710277859351324</v>
      </c>
    </row>
    <row r="421" spans="1:17" x14ac:dyDescent="0.25">
      <c r="A421">
        <v>21</v>
      </c>
      <c r="B421">
        <v>2.2769991000000003</v>
      </c>
      <c r="C421">
        <v>29.43</v>
      </c>
      <c r="D421">
        <v>433.24950000000001</v>
      </c>
      <c r="E421">
        <v>233.12550000000002</v>
      </c>
      <c r="F421">
        <f>C421/(1000*B421-D421)*100</f>
        <v>1.5962037361255559</v>
      </c>
      <c r="G421">
        <v>1</v>
      </c>
      <c r="H421">
        <f t="shared" si="63"/>
        <v>7.9088285065340367</v>
      </c>
      <c r="I421">
        <f t="shared" si="64"/>
        <v>2.9393515346702768</v>
      </c>
      <c r="J421">
        <f t="shared" si="65"/>
        <v>1</v>
      </c>
      <c r="K421">
        <f t="shared" si="66"/>
        <v>7.9088285065340367</v>
      </c>
      <c r="L421">
        <f t="shared" si="67"/>
        <v>2.9393515346702768</v>
      </c>
      <c r="M421">
        <f t="shared" si="68"/>
        <v>1</v>
      </c>
      <c r="N421">
        <f t="shared" si="69"/>
        <v>7.9088285065340367</v>
      </c>
      <c r="O421">
        <f t="shared" si="70"/>
        <v>2.9393515346702768</v>
      </c>
      <c r="Q421">
        <f t="shared" si="71"/>
        <v>2.9393515346702768</v>
      </c>
    </row>
    <row r="422" spans="1:17" x14ac:dyDescent="0.25">
      <c r="A422">
        <v>21.05</v>
      </c>
      <c r="B422">
        <v>2.2617936000000003</v>
      </c>
      <c r="C422">
        <v>29.43</v>
      </c>
      <c r="D422">
        <v>434.26150000000001</v>
      </c>
      <c r="E422">
        <v>233.64700000000002</v>
      </c>
      <c r="F422">
        <f>C422/(1000*B422-D422)*100</f>
        <v>1.6103684307378237</v>
      </c>
      <c r="G422">
        <v>1</v>
      </c>
      <c r="H422">
        <f t="shared" si="63"/>
        <v>7.8217657406258168</v>
      </c>
      <c r="I422">
        <f t="shared" si="64"/>
        <v>2.9454157249282722</v>
      </c>
      <c r="J422">
        <f t="shared" si="65"/>
        <v>1</v>
      </c>
      <c r="K422">
        <f t="shared" si="66"/>
        <v>7.8217657406258168</v>
      </c>
      <c r="L422">
        <f t="shared" si="67"/>
        <v>2.9454157249282722</v>
      </c>
      <c r="M422">
        <f t="shared" si="68"/>
        <v>1</v>
      </c>
      <c r="N422">
        <f t="shared" si="69"/>
        <v>7.8217657406258168</v>
      </c>
      <c r="O422">
        <f t="shared" si="70"/>
        <v>2.9454157249282722</v>
      </c>
      <c r="Q422">
        <f t="shared" si="71"/>
        <v>2.9454157249282722</v>
      </c>
    </row>
    <row r="423" spans="1:17" x14ac:dyDescent="0.25">
      <c r="A423">
        <v>21.1</v>
      </c>
      <c r="B423">
        <v>2.1445150500000003</v>
      </c>
      <c r="C423">
        <v>26.487000000000002</v>
      </c>
      <c r="D423">
        <v>435.27350000000001</v>
      </c>
      <c r="E423">
        <v>234.16849999999999</v>
      </c>
      <c r="F423">
        <f>C423/(1000*B423-D423)*100</f>
        <v>1.5496346903104476</v>
      </c>
      <c r="G423">
        <v>1</v>
      </c>
      <c r="H423">
        <f t="shared" si="63"/>
        <v>7.2991950240958996</v>
      </c>
      <c r="I423">
        <f t="shared" si="64"/>
        <v>2.9637412434350145</v>
      </c>
      <c r="J423">
        <f t="shared" si="65"/>
        <v>1</v>
      </c>
      <c r="K423">
        <f t="shared" si="66"/>
        <v>7.2991950240958996</v>
      </c>
      <c r="L423">
        <f t="shared" si="67"/>
        <v>2.9637412434350145</v>
      </c>
      <c r="M423">
        <f t="shared" si="68"/>
        <v>1</v>
      </c>
      <c r="N423">
        <f t="shared" si="69"/>
        <v>7.2991950240958996</v>
      </c>
      <c r="O423">
        <f t="shared" si="70"/>
        <v>2.9637412434350145</v>
      </c>
      <c r="Q423">
        <f t="shared" si="71"/>
        <v>2.9637412434350145</v>
      </c>
    </row>
    <row r="424" spans="1:17" x14ac:dyDescent="0.25">
      <c r="A424">
        <v>21.15</v>
      </c>
      <c r="B424">
        <v>2.0962008000000001</v>
      </c>
      <c r="C424">
        <v>24.525000000000002</v>
      </c>
      <c r="D424">
        <v>436.28549999999996</v>
      </c>
      <c r="E424">
        <v>234.68999999999997</v>
      </c>
      <c r="F424">
        <f>C424/(1000*B424-D424)*100</f>
        <v>1.4774850258925862</v>
      </c>
      <c r="G424">
        <v>1</v>
      </c>
      <c r="H424">
        <f t="shared" si="63"/>
        <v>7.0727994375559256</v>
      </c>
      <c r="I424">
        <f t="shared" si="64"/>
        <v>2.9660269624197348</v>
      </c>
      <c r="J424">
        <f t="shared" si="65"/>
        <v>1</v>
      </c>
      <c r="K424">
        <f t="shared" si="66"/>
        <v>7.0727994375559256</v>
      </c>
      <c r="L424">
        <f t="shared" si="67"/>
        <v>2.9660269624197348</v>
      </c>
      <c r="M424">
        <f t="shared" si="68"/>
        <v>1</v>
      </c>
      <c r="N424">
        <f t="shared" si="69"/>
        <v>7.0727994375559256</v>
      </c>
      <c r="O424">
        <f t="shared" si="70"/>
        <v>2.9660269624197348</v>
      </c>
      <c r="Q424">
        <f t="shared" si="71"/>
        <v>2.9660269624197348</v>
      </c>
    </row>
    <row r="425" spans="1:17" x14ac:dyDescent="0.25">
      <c r="A425">
        <v>21.2</v>
      </c>
      <c r="B425">
        <v>2.0675065500000001</v>
      </c>
      <c r="C425">
        <v>21.582000000000004</v>
      </c>
      <c r="D425">
        <v>437.29750000000001</v>
      </c>
      <c r="E425">
        <v>235.21150000000003</v>
      </c>
      <c r="F425">
        <f>C425/(1000*B425-D425)*100</f>
        <v>1.3238792902051431</v>
      </c>
      <c r="G425">
        <v>1</v>
      </c>
      <c r="H425">
        <f t="shared" si="63"/>
        <v>6.9308220473913895</v>
      </c>
      <c r="I425">
        <f t="shared" si="64"/>
        <v>2.9518350119228889</v>
      </c>
      <c r="J425">
        <f t="shared" si="65"/>
        <v>1</v>
      </c>
      <c r="K425">
        <f t="shared" si="66"/>
        <v>6.9308220473913895</v>
      </c>
      <c r="L425">
        <f t="shared" si="67"/>
        <v>2.9518350119228889</v>
      </c>
      <c r="M425">
        <f t="shared" si="68"/>
        <v>1</v>
      </c>
      <c r="N425">
        <f t="shared" si="69"/>
        <v>6.9308220473913895</v>
      </c>
      <c r="O425">
        <f t="shared" si="70"/>
        <v>2.9518350119228889</v>
      </c>
      <c r="Q425">
        <f t="shared" si="71"/>
        <v>2.9518350119228889</v>
      </c>
    </row>
    <row r="426" spans="1:17" x14ac:dyDescent="0.25">
      <c r="A426">
        <v>21.25</v>
      </c>
      <c r="B426">
        <v>1.9992780000000001</v>
      </c>
      <c r="C426">
        <v>17.658000000000001</v>
      </c>
      <c r="D426">
        <v>438.30950000000001</v>
      </c>
      <c r="E426">
        <v>235.733</v>
      </c>
      <c r="F426">
        <f>C426/(1000*B426-D426)*100</f>
        <v>1.1312207773571346</v>
      </c>
      <c r="G426">
        <v>1</v>
      </c>
      <c r="H426">
        <f t="shared" si="63"/>
        <v>6.621764878061196</v>
      </c>
      <c r="I426">
        <f t="shared" si="64"/>
        <v>2.939262314496764</v>
      </c>
      <c r="J426">
        <f t="shared" si="65"/>
        <v>1</v>
      </c>
      <c r="K426">
        <f t="shared" si="66"/>
        <v>6.621764878061196</v>
      </c>
      <c r="L426">
        <f t="shared" si="67"/>
        <v>2.939262314496764</v>
      </c>
      <c r="M426">
        <f t="shared" si="68"/>
        <v>1</v>
      </c>
      <c r="N426">
        <f t="shared" si="69"/>
        <v>6.621764878061196</v>
      </c>
      <c r="O426">
        <f t="shared" si="70"/>
        <v>2.939262314496764</v>
      </c>
      <c r="Q426">
        <f t="shared" si="71"/>
        <v>2.939262314496764</v>
      </c>
    </row>
    <row r="427" spans="1:17" x14ac:dyDescent="0.25">
      <c r="A427">
        <v>21.3</v>
      </c>
      <c r="B427">
        <v>1.8846481500000001</v>
      </c>
      <c r="C427">
        <v>14.715</v>
      </c>
      <c r="D427">
        <v>439.32150000000001</v>
      </c>
      <c r="E427">
        <v>236.25450000000001</v>
      </c>
      <c r="F427">
        <f>C427/(1000*B427-D427)*100</f>
        <v>1.0181089513571207</v>
      </c>
      <c r="G427">
        <v>1</v>
      </c>
      <c r="H427">
        <f t="shared" si="63"/>
        <v>6.1176682348907638</v>
      </c>
      <c r="I427">
        <f t="shared" si="64"/>
        <v>2.9509642242647516</v>
      </c>
      <c r="J427">
        <f t="shared" si="65"/>
        <v>1</v>
      </c>
      <c r="K427">
        <f t="shared" si="66"/>
        <v>6.1176682348907638</v>
      </c>
      <c r="L427">
        <f t="shared" si="67"/>
        <v>2.9509642242647516</v>
      </c>
      <c r="M427">
        <f t="shared" si="68"/>
        <v>1</v>
      </c>
      <c r="N427">
        <f t="shared" si="69"/>
        <v>6.1176682348907638</v>
      </c>
      <c r="O427">
        <f t="shared" si="70"/>
        <v>2.9509642242647516</v>
      </c>
      <c r="Q427">
        <f t="shared" si="71"/>
        <v>2.9509642242647516</v>
      </c>
    </row>
    <row r="428" spans="1:17" x14ac:dyDescent="0.25">
      <c r="A428">
        <v>21.35</v>
      </c>
      <c r="B428">
        <v>2.0524482000000002</v>
      </c>
      <c r="C428">
        <v>15.696000000000002</v>
      </c>
      <c r="D428">
        <v>440.33350000000002</v>
      </c>
      <c r="E428">
        <v>236.77600000000001</v>
      </c>
      <c r="F428">
        <f>C428/(1000*B428-D428)*100</f>
        <v>0.97362799309503212</v>
      </c>
      <c r="G428">
        <v>1</v>
      </c>
      <c r="H428">
        <f t="shared" si="63"/>
        <v>6.808606868939421</v>
      </c>
      <c r="I428">
        <f t="shared" si="64"/>
        <v>2.9006336403442394</v>
      </c>
      <c r="J428">
        <f t="shared" si="65"/>
        <v>1</v>
      </c>
      <c r="K428">
        <f t="shared" si="66"/>
        <v>6.808606868939421</v>
      </c>
      <c r="L428">
        <f t="shared" si="67"/>
        <v>2.9006336403442394</v>
      </c>
      <c r="M428">
        <f t="shared" si="68"/>
        <v>1</v>
      </c>
      <c r="N428">
        <f t="shared" si="69"/>
        <v>6.808606868939421</v>
      </c>
      <c r="O428">
        <f t="shared" si="70"/>
        <v>2.9006336403442394</v>
      </c>
      <c r="Q428">
        <f t="shared" si="71"/>
        <v>2.9006336403442394</v>
      </c>
    </row>
    <row r="429" spans="1:17" x14ac:dyDescent="0.25">
      <c r="A429">
        <v>21.4</v>
      </c>
      <c r="B429">
        <v>2.0729511</v>
      </c>
      <c r="C429">
        <v>13.734000000000002</v>
      </c>
      <c r="D429">
        <v>441.34549999999996</v>
      </c>
      <c r="E429">
        <v>237.29749999999999</v>
      </c>
      <c r="F429">
        <f>C429/(1000*B429-D429)*100</f>
        <v>0.84174753996921792</v>
      </c>
      <c r="G429">
        <v>1</v>
      </c>
      <c r="H429">
        <f t="shared" si="63"/>
        <v>6.8757808236496407</v>
      </c>
      <c r="I429">
        <f t="shared" si="64"/>
        <v>2.8709640899951179</v>
      </c>
      <c r="J429">
        <f t="shared" si="65"/>
        <v>1</v>
      </c>
      <c r="K429">
        <f t="shared" si="66"/>
        <v>6.8757808236496407</v>
      </c>
      <c r="L429">
        <f t="shared" si="67"/>
        <v>2.8709640899951179</v>
      </c>
      <c r="M429">
        <f t="shared" si="68"/>
        <v>1</v>
      </c>
      <c r="N429">
        <f t="shared" si="69"/>
        <v>6.8757808236496407</v>
      </c>
      <c r="O429">
        <f t="shared" si="70"/>
        <v>2.8709640899951179</v>
      </c>
      <c r="Q429">
        <f t="shared" si="71"/>
        <v>2.8709640899951179</v>
      </c>
    </row>
    <row r="430" spans="1:17" x14ac:dyDescent="0.25">
      <c r="A430">
        <v>21.45</v>
      </c>
      <c r="B430">
        <v>2.1918483000000002</v>
      </c>
      <c r="C430">
        <v>14.715</v>
      </c>
      <c r="D430">
        <v>442.35749999999996</v>
      </c>
      <c r="E430">
        <v>237.81899999999996</v>
      </c>
      <c r="F430">
        <f>C430/(1000*B430-D430)*100</f>
        <v>0.84110187947258708</v>
      </c>
      <c r="G430">
        <v>1</v>
      </c>
      <c r="H430">
        <f t="shared" si="63"/>
        <v>7.3563962509303309</v>
      </c>
      <c r="I430">
        <f t="shared" si="64"/>
        <v>2.8439463517096333</v>
      </c>
      <c r="J430">
        <f t="shared" si="65"/>
        <v>1</v>
      </c>
      <c r="K430">
        <f t="shared" si="66"/>
        <v>7.3563962509303309</v>
      </c>
      <c r="L430">
        <f t="shared" si="67"/>
        <v>2.8439463517096333</v>
      </c>
      <c r="M430">
        <f t="shared" si="68"/>
        <v>1</v>
      </c>
      <c r="N430">
        <f t="shared" si="69"/>
        <v>7.3563962509303309</v>
      </c>
      <c r="O430">
        <f t="shared" si="70"/>
        <v>2.8439463517096333</v>
      </c>
      <c r="Q430">
        <f t="shared" si="71"/>
        <v>2.8439463517096333</v>
      </c>
    </row>
    <row r="431" spans="1:17" x14ac:dyDescent="0.25">
      <c r="A431">
        <v>21.5</v>
      </c>
      <c r="B431">
        <v>2.1633012000000003</v>
      </c>
      <c r="C431">
        <v>21.582000000000004</v>
      </c>
      <c r="D431">
        <v>443.36950000000002</v>
      </c>
      <c r="E431">
        <v>238.34050000000002</v>
      </c>
      <c r="F431">
        <f>C431/(1000*B431-D431)*100</f>
        <v>1.2548172697787943</v>
      </c>
      <c r="G431">
        <v>1</v>
      </c>
      <c r="H431">
        <f t="shared" si="63"/>
        <v>7.2162796503321935</v>
      </c>
      <c r="I431">
        <f t="shared" si="64"/>
        <v>2.9256728513457047</v>
      </c>
      <c r="J431">
        <f t="shared" si="65"/>
        <v>1</v>
      </c>
      <c r="K431">
        <f t="shared" si="66"/>
        <v>7.2162796503321935</v>
      </c>
      <c r="L431">
        <f t="shared" si="67"/>
        <v>2.9256728513457047</v>
      </c>
      <c r="M431">
        <f t="shared" si="68"/>
        <v>1</v>
      </c>
      <c r="N431">
        <f t="shared" si="69"/>
        <v>7.2162796503321935</v>
      </c>
      <c r="O431">
        <f t="shared" si="70"/>
        <v>2.9256728513457047</v>
      </c>
      <c r="Q431">
        <f t="shared" si="71"/>
        <v>2.9256728513457047</v>
      </c>
    </row>
    <row r="432" spans="1:17" x14ac:dyDescent="0.25">
      <c r="A432">
        <v>21.55</v>
      </c>
      <c r="B432">
        <v>2.3703412500000001</v>
      </c>
      <c r="C432">
        <v>35.316000000000003</v>
      </c>
      <c r="D432">
        <v>444.38150000000002</v>
      </c>
      <c r="E432">
        <v>238.86200000000002</v>
      </c>
      <c r="F432">
        <f>C432/(1000*B432-D432)*100</f>
        <v>1.8336831805545264</v>
      </c>
      <c r="G432">
        <v>1</v>
      </c>
      <c r="H432">
        <f t="shared" si="63"/>
        <v>8.0630646565799484</v>
      </c>
      <c r="I432">
        <f t="shared" si="64"/>
        <v>2.9617195180113578</v>
      </c>
      <c r="J432">
        <f t="shared" si="65"/>
        <v>1</v>
      </c>
      <c r="K432">
        <f t="shared" si="66"/>
        <v>8.0630646565799484</v>
      </c>
      <c r="L432">
        <f t="shared" si="67"/>
        <v>2.9617195180113578</v>
      </c>
      <c r="M432">
        <f t="shared" si="68"/>
        <v>1</v>
      </c>
      <c r="N432">
        <f t="shared" si="69"/>
        <v>8.0630646565799484</v>
      </c>
      <c r="O432">
        <f t="shared" si="70"/>
        <v>2.9617195180113578</v>
      </c>
      <c r="Q432">
        <f t="shared" si="71"/>
        <v>2.9617195180113578</v>
      </c>
    </row>
    <row r="433" spans="1:17" x14ac:dyDescent="0.25">
      <c r="A433">
        <v>21.6</v>
      </c>
      <c r="B433">
        <v>2.5379941500000003</v>
      </c>
      <c r="C433">
        <v>49.050000000000004</v>
      </c>
      <c r="D433">
        <v>445.39350000000002</v>
      </c>
      <c r="E433">
        <v>239.3835</v>
      </c>
      <c r="F433">
        <f>C433/(1000*B433-D433)*100</f>
        <v>2.3439732755506886</v>
      </c>
      <c r="G433">
        <v>1</v>
      </c>
      <c r="H433">
        <f t="shared" si="63"/>
        <v>8.7416244227359048</v>
      </c>
      <c r="I433">
        <f t="shared" si="64"/>
        <v>2.9867701178695101</v>
      </c>
      <c r="J433">
        <f t="shared" si="65"/>
        <v>1</v>
      </c>
      <c r="K433">
        <f t="shared" si="66"/>
        <v>8.7416244227359048</v>
      </c>
      <c r="L433">
        <f t="shared" si="67"/>
        <v>2.9867701178695101</v>
      </c>
      <c r="M433">
        <f t="shared" si="68"/>
        <v>1</v>
      </c>
      <c r="N433">
        <f t="shared" si="69"/>
        <v>8.7416244227359048</v>
      </c>
      <c r="O433">
        <f t="shared" si="70"/>
        <v>2.9867701178695101</v>
      </c>
      <c r="Q433">
        <f t="shared" si="71"/>
        <v>2.9867701178695101</v>
      </c>
    </row>
    <row r="434" spans="1:17" x14ac:dyDescent="0.25">
      <c r="A434">
        <v>21.65</v>
      </c>
      <c r="B434">
        <v>2.5192570500000002</v>
      </c>
      <c r="C434">
        <v>46.106999999999999</v>
      </c>
      <c r="D434">
        <v>446.40549999999996</v>
      </c>
      <c r="E434">
        <v>239.90499999999997</v>
      </c>
      <c r="F434">
        <f>C434/(1000*B434-D434)*100</f>
        <v>2.2243271593665255</v>
      </c>
      <c r="G434">
        <v>1</v>
      </c>
      <c r="H434">
        <f t="shared" si="63"/>
        <v>8.6403015777078451</v>
      </c>
      <c r="I434">
        <f t="shared" si="64"/>
        <v>2.9790245824919999</v>
      </c>
      <c r="J434">
        <f t="shared" si="65"/>
        <v>1</v>
      </c>
      <c r="K434">
        <f t="shared" si="66"/>
        <v>8.6403015777078451</v>
      </c>
      <c r="L434">
        <f t="shared" si="67"/>
        <v>2.9790245824919999</v>
      </c>
      <c r="M434">
        <f t="shared" si="68"/>
        <v>1</v>
      </c>
      <c r="N434">
        <f t="shared" si="69"/>
        <v>8.6403015777078451</v>
      </c>
      <c r="O434">
        <f t="shared" si="70"/>
        <v>2.9790245824919999</v>
      </c>
      <c r="Q434">
        <f t="shared" si="71"/>
        <v>2.9790245824919999</v>
      </c>
    </row>
    <row r="435" spans="1:17" x14ac:dyDescent="0.25">
      <c r="A435">
        <v>21.7</v>
      </c>
      <c r="B435">
        <v>2.52965565</v>
      </c>
      <c r="C435">
        <v>49.050000000000004</v>
      </c>
      <c r="D435">
        <v>447.41750000000002</v>
      </c>
      <c r="E435">
        <v>240.42650000000003</v>
      </c>
      <c r="F435">
        <f>C435/(1000*B435-D435)*100</f>
        <v>2.3556383308028432</v>
      </c>
      <c r="G435">
        <v>1</v>
      </c>
      <c r="H435">
        <f t="shared" si="63"/>
        <v>8.6606016807631434</v>
      </c>
      <c r="I435">
        <f t="shared" si="64"/>
        <v>2.9913412773229759</v>
      </c>
      <c r="J435">
        <f t="shared" si="65"/>
        <v>1</v>
      </c>
      <c r="K435">
        <f t="shared" si="66"/>
        <v>8.6606016807631434</v>
      </c>
      <c r="L435">
        <f t="shared" si="67"/>
        <v>2.9913412773229759</v>
      </c>
      <c r="M435">
        <f t="shared" si="68"/>
        <v>1</v>
      </c>
      <c r="N435">
        <f t="shared" si="69"/>
        <v>8.6606016807631434</v>
      </c>
      <c r="O435">
        <f t="shared" si="70"/>
        <v>2.9913412773229759</v>
      </c>
      <c r="Q435">
        <f t="shared" si="71"/>
        <v>2.9913412773229759</v>
      </c>
    </row>
    <row r="436" spans="1:17" x14ac:dyDescent="0.25">
      <c r="A436">
        <v>21.75</v>
      </c>
      <c r="B436">
        <v>2.5798828500000002</v>
      </c>
      <c r="C436">
        <v>42.183</v>
      </c>
      <c r="D436">
        <v>448.42950000000002</v>
      </c>
      <c r="E436">
        <v>240.94800000000004</v>
      </c>
      <c r="F436">
        <f>C436/(1000*B436-D436)*100</f>
        <v>1.9790721668855669</v>
      </c>
      <c r="G436">
        <v>1</v>
      </c>
      <c r="H436">
        <f t="shared" si="63"/>
        <v>8.8461134767667691</v>
      </c>
      <c r="I436">
        <f t="shared" si="64"/>
        <v>2.9438807370042173</v>
      </c>
      <c r="J436">
        <f t="shared" si="65"/>
        <v>1</v>
      </c>
      <c r="K436">
        <f t="shared" si="66"/>
        <v>8.8461134767667691</v>
      </c>
      <c r="L436">
        <f t="shared" si="67"/>
        <v>2.9438807370042173</v>
      </c>
      <c r="M436">
        <f t="shared" si="68"/>
        <v>1</v>
      </c>
      <c r="N436">
        <f t="shared" si="69"/>
        <v>8.8461134767667691</v>
      </c>
      <c r="O436">
        <f t="shared" si="70"/>
        <v>2.9438807370042173</v>
      </c>
      <c r="Q436">
        <f t="shared" si="71"/>
        <v>2.9438807370042173</v>
      </c>
    </row>
    <row r="437" spans="1:17" x14ac:dyDescent="0.25">
      <c r="A437">
        <v>21.8</v>
      </c>
      <c r="B437">
        <v>2.7286515000000007</v>
      </c>
      <c r="C437">
        <v>64.746000000000009</v>
      </c>
      <c r="D437">
        <v>449.47400000000005</v>
      </c>
      <c r="E437">
        <v>241.50200000000004</v>
      </c>
      <c r="F437">
        <f>C437/(1000*B437-D437)*100</f>
        <v>2.8407616344053936</v>
      </c>
      <c r="G437">
        <v>1</v>
      </c>
      <c r="H437">
        <f t="shared" si="63"/>
        <v>9.4375098342870878</v>
      </c>
      <c r="I437">
        <f t="shared" si="64"/>
        <v>3.0043502655937635</v>
      </c>
      <c r="J437">
        <f t="shared" si="65"/>
        <v>1</v>
      </c>
      <c r="K437">
        <f t="shared" si="66"/>
        <v>9.4375098342870878</v>
      </c>
      <c r="L437">
        <f t="shared" si="67"/>
        <v>3.0043502655937635</v>
      </c>
      <c r="M437">
        <f t="shared" si="68"/>
        <v>1</v>
      </c>
      <c r="N437">
        <f t="shared" si="69"/>
        <v>9.4375098342870878</v>
      </c>
      <c r="O437">
        <f t="shared" si="70"/>
        <v>3.0043502655937635</v>
      </c>
      <c r="Q437">
        <f t="shared" si="71"/>
        <v>3.0043502655937635</v>
      </c>
    </row>
    <row r="438" spans="1:17" x14ac:dyDescent="0.25">
      <c r="A438">
        <v>21.85</v>
      </c>
      <c r="B438">
        <v>2.6797486499999996</v>
      </c>
      <c r="C438">
        <v>59.840999999999994</v>
      </c>
      <c r="D438">
        <v>450.51850000000007</v>
      </c>
      <c r="E438">
        <v>242.05600000000007</v>
      </c>
      <c r="F438">
        <f>C438/(1000*B438-D438)*100</f>
        <v>2.6843796276485858</v>
      </c>
      <c r="G438">
        <v>1</v>
      </c>
      <c r="H438">
        <f t="shared" si="63"/>
        <v>9.209563696004226</v>
      </c>
      <c r="I438">
        <f t="shared" si="64"/>
        <v>2.9995873429730544</v>
      </c>
      <c r="J438">
        <f t="shared" si="65"/>
        <v>1</v>
      </c>
      <c r="K438">
        <f t="shared" si="66"/>
        <v>9.209563696004226</v>
      </c>
      <c r="L438">
        <f t="shared" si="67"/>
        <v>2.9995873429730544</v>
      </c>
      <c r="M438">
        <f t="shared" si="68"/>
        <v>1</v>
      </c>
      <c r="N438">
        <f t="shared" si="69"/>
        <v>9.209563696004226</v>
      </c>
      <c r="O438">
        <f t="shared" si="70"/>
        <v>2.9995873429730544</v>
      </c>
      <c r="Q438">
        <f t="shared" si="71"/>
        <v>2.9995873429730544</v>
      </c>
    </row>
    <row r="439" spans="1:17" x14ac:dyDescent="0.25">
      <c r="A439">
        <v>21.9</v>
      </c>
      <c r="B439">
        <v>2.6425687500000001</v>
      </c>
      <c r="C439">
        <v>55.916999999999994</v>
      </c>
      <c r="D439">
        <v>451.56299999999999</v>
      </c>
      <c r="E439">
        <v>242.61</v>
      </c>
      <c r="F439">
        <f>C439/(1000*B439-D439)*100</f>
        <v>2.5521156208741123</v>
      </c>
      <c r="G439">
        <v>1</v>
      </c>
      <c r="H439">
        <f t="shared" si="63"/>
        <v>9.0309787312971412</v>
      </c>
      <c r="I439">
        <f t="shared" si="64"/>
        <v>2.9947177050527198</v>
      </c>
      <c r="J439">
        <f t="shared" si="65"/>
        <v>1</v>
      </c>
      <c r="K439">
        <f t="shared" si="66"/>
        <v>9.0309787312971412</v>
      </c>
      <c r="L439">
        <f t="shared" si="67"/>
        <v>2.9947177050527198</v>
      </c>
      <c r="M439">
        <f t="shared" si="68"/>
        <v>1</v>
      </c>
      <c r="N439">
        <f t="shared" si="69"/>
        <v>9.0309787312971412</v>
      </c>
      <c r="O439">
        <f t="shared" si="70"/>
        <v>2.9947177050527198</v>
      </c>
      <c r="Q439">
        <f t="shared" si="71"/>
        <v>2.9947177050527198</v>
      </c>
    </row>
    <row r="440" spans="1:17" x14ac:dyDescent="0.25">
      <c r="A440">
        <v>21.95</v>
      </c>
      <c r="B440">
        <v>2.6232430499999997</v>
      </c>
      <c r="C440">
        <v>52.974000000000004</v>
      </c>
      <c r="D440">
        <v>452.60750000000002</v>
      </c>
      <c r="E440">
        <v>243.16400000000002</v>
      </c>
      <c r="F440">
        <f>C440/(1000*B440-D440)*100</f>
        <v>2.4404833874576508</v>
      </c>
      <c r="G440">
        <v>1</v>
      </c>
      <c r="H440">
        <f t="shared" si="63"/>
        <v>8.9266320261222862</v>
      </c>
      <c r="I440">
        <f t="shared" si="64"/>
        <v>2.9884633896149619</v>
      </c>
      <c r="J440">
        <f t="shared" si="65"/>
        <v>1</v>
      </c>
      <c r="K440">
        <f t="shared" si="66"/>
        <v>8.9266320261222862</v>
      </c>
      <c r="L440">
        <f t="shared" si="67"/>
        <v>2.9884633896149619</v>
      </c>
      <c r="M440">
        <f t="shared" si="68"/>
        <v>1</v>
      </c>
      <c r="N440">
        <f t="shared" si="69"/>
        <v>8.9266320261222862</v>
      </c>
      <c r="O440">
        <f t="shared" si="70"/>
        <v>2.9884633896149619</v>
      </c>
      <c r="Q440">
        <f t="shared" si="71"/>
        <v>2.9884633896149619</v>
      </c>
    </row>
    <row r="441" spans="1:17" x14ac:dyDescent="0.25">
      <c r="A441">
        <v>22</v>
      </c>
      <c r="B441">
        <v>2.7181548000000002</v>
      </c>
      <c r="C441">
        <v>43.164000000000009</v>
      </c>
      <c r="D441">
        <v>453.65200000000004</v>
      </c>
      <c r="E441">
        <v>243.71800000000005</v>
      </c>
      <c r="F441">
        <f>C441/(1000*B441-D441)*100</f>
        <v>1.9061137835643216</v>
      </c>
      <c r="G441">
        <v>1</v>
      </c>
      <c r="H441">
        <f t="shared" si="63"/>
        <v>9.2914877030010068</v>
      </c>
      <c r="I441">
        <f t="shared" si="64"/>
        <v>2.9171945207114023</v>
      </c>
      <c r="J441">
        <f t="shared" si="65"/>
        <v>1</v>
      </c>
      <c r="K441">
        <f t="shared" si="66"/>
        <v>9.2914877030010068</v>
      </c>
      <c r="L441">
        <f t="shared" si="67"/>
        <v>2.9171945207114023</v>
      </c>
      <c r="M441">
        <f t="shared" si="68"/>
        <v>1</v>
      </c>
      <c r="N441">
        <f t="shared" si="69"/>
        <v>9.2914877030010068</v>
      </c>
      <c r="O441">
        <f t="shared" si="70"/>
        <v>2.9171945207114023</v>
      </c>
      <c r="Q441">
        <f t="shared" si="71"/>
        <v>2.9171945207114023</v>
      </c>
    </row>
    <row r="442" spans="1:17" x14ac:dyDescent="0.25">
      <c r="A442">
        <v>22.05</v>
      </c>
      <c r="B442">
        <v>2.4704032499999999</v>
      </c>
      <c r="C442">
        <v>44.145000000000003</v>
      </c>
      <c r="D442">
        <v>454.69650000000001</v>
      </c>
      <c r="E442">
        <v>244.27200000000002</v>
      </c>
      <c r="F442">
        <f>C442/(1000*B442-D442)*100</f>
        <v>2.1900507105014162</v>
      </c>
      <c r="G442">
        <v>1</v>
      </c>
      <c r="H442">
        <f t="shared" si="63"/>
        <v>8.2518944045981506</v>
      </c>
      <c r="I442">
        <f t="shared" si="64"/>
        <v>2.9925082157760263</v>
      </c>
      <c r="J442">
        <f t="shared" si="65"/>
        <v>1</v>
      </c>
      <c r="K442">
        <f t="shared" si="66"/>
        <v>8.2518944045981506</v>
      </c>
      <c r="L442">
        <f t="shared" si="67"/>
        <v>2.9925082157760263</v>
      </c>
      <c r="M442">
        <f t="shared" si="68"/>
        <v>1</v>
      </c>
      <c r="N442">
        <f t="shared" si="69"/>
        <v>8.2518944045981506</v>
      </c>
      <c r="O442">
        <f t="shared" si="70"/>
        <v>2.9925082157760263</v>
      </c>
      <c r="Q442">
        <f t="shared" si="71"/>
        <v>2.9925082157760263</v>
      </c>
    </row>
    <row r="443" spans="1:17" x14ac:dyDescent="0.25">
      <c r="A443">
        <v>22.1</v>
      </c>
      <c r="B443">
        <v>2.8502464500000002</v>
      </c>
      <c r="C443">
        <v>46.106999999999999</v>
      </c>
      <c r="D443">
        <v>455.74100000000004</v>
      </c>
      <c r="E443">
        <v>244.82600000000002</v>
      </c>
      <c r="F443">
        <f>C443/(1000*B443-D443)*100</f>
        <v>1.9255333079321244</v>
      </c>
      <c r="G443">
        <v>1</v>
      </c>
      <c r="H443">
        <f t="shared" si="63"/>
        <v>9.7804377394557758</v>
      </c>
      <c r="I443">
        <f t="shared" si="64"/>
        <v>2.9003959754645781</v>
      </c>
      <c r="J443">
        <f t="shared" si="65"/>
        <v>1</v>
      </c>
      <c r="K443">
        <f t="shared" si="66"/>
        <v>9.7804377394557758</v>
      </c>
      <c r="L443">
        <f t="shared" si="67"/>
        <v>2.9003959754645781</v>
      </c>
      <c r="M443">
        <f t="shared" si="68"/>
        <v>1</v>
      </c>
      <c r="N443">
        <f t="shared" si="69"/>
        <v>9.7804377394557758</v>
      </c>
      <c r="O443">
        <f t="shared" si="70"/>
        <v>2.9003959754645781</v>
      </c>
      <c r="Q443">
        <f t="shared" si="71"/>
        <v>2.9003959754645781</v>
      </c>
    </row>
    <row r="444" spans="1:17" x14ac:dyDescent="0.25">
      <c r="A444">
        <v>22.15</v>
      </c>
      <c r="B444">
        <v>3.8797078499999995</v>
      </c>
      <c r="C444">
        <v>41.201999999999998</v>
      </c>
      <c r="D444">
        <v>456.78550000000001</v>
      </c>
      <c r="E444">
        <v>245.38000000000002</v>
      </c>
      <c r="F444">
        <f>C444/(1000*B444-D444)*100</f>
        <v>1.203708287452095</v>
      </c>
      <c r="G444">
        <v>1</v>
      </c>
      <c r="H444">
        <f t="shared" si="63"/>
        <v>13.949475711141899</v>
      </c>
      <c r="I444">
        <f t="shared" si="64"/>
        <v>2.6644017252328327</v>
      </c>
      <c r="J444">
        <f t="shared" si="65"/>
        <v>0.98625255583295901</v>
      </c>
      <c r="K444">
        <f t="shared" si="66"/>
        <v>14.120174427041881</v>
      </c>
      <c r="L444">
        <f t="shared" si="67"/>
        <v>2.6597927857380452</v>
      </c>
      <c r="M444">
        <f t="shared" si="68"/>
        <v>0.98449654988544488</v>
      </c>
      <c r="N444">
        <f t="shared" si="69"/>
        <v>14.142128246176775</v>
      </c>
      <c r="O444">
        <f t="shared" si="70"/>
        <v>2.6592042512026968</v>
      </c>
      <c r="Q444">
        <f t="shared" si="71"/>
        <v>2.6592042512026968</v>
      </c>
    </row>
    <row r="445" spans="1:17" x14ac:dyDescent="0.25">
      <c r="A445">
        <v>22.2</v>
      </c>
      <c r="B445">
        <v>3.7650289500000005</v>
      </c>
      <c r="C445">
        <v>30.411000000000001</v>
      </c>
      <c r="D445">
        <v>457.83</v>
      </c>
      <c r="E445">
        <v>245.934</v>
      </c>
      <c r="F445">
        <f>C445/(1000*B445-D445)*100</f>
        <v>0.91953947917164158</v>
      </c>
      <c r="G445">
        <v>1</v>
      </c>
      <c r="H445">
        <f t="shared" si="63"/>
        <v>13.447506038205374</v>
      </c>
      <c r="I445">
        <f t="shared" si="64"/>
        <v>2.6235085874389483</v>
      </c>
      <c r="J445">
        <f t="shared" si="65"/>
        <v>0.97094571554572984</v>
      </c>
      <c r="K445">
        <f t="shared" si="66"/>
        <v>13.798558639857022</v>
      </c>
      <c r="L445">
        <f t="shared" si="67"/>
        <v>2.6135251519574676</v>
      </c>
      <c r="M445">
        <f t="shared" si="68"/>
        <v>0.96714202662728577</v>
      </c>
      <c r="N445">
        <f t="shared" si="69"/>
        <v>13.84519061246055</v>
      </c>
      <c r="O445">
        <f t="shared" si="70"/>
        <v>2.6122188794942134</v>
      </c>
      <c r="Q445">
        <f t="shared" si="71"/>
        <v>2.6122188794942134</v>
      </c>
    </row>
    <row r="446" spans="1:17" x14ac:dyDescent="0.25">
      <c r="A446">
        <v>22.25</v>
      </c>
      <c r="B446">
        <v>3.2643265499999998</v>
      </c>
      <c r="C446">
        <v>46.106999999999999</v>
      </c>
      <c r="D446">
        <v>458.87450000000001</v>
      </c>
      <c r="E446">
        <v>246.48800000000003</v>
      </c>
      <c r="F446">
        <f>C446/(1000*B446-D446)*100</f>
        <v>1.6434784547467138</v>
      </c>
      <c r="G446">
        <v>1</v>
      </c>
      <c r="H446">
        <f t="shared" si="63"/>
        <v>11.38169829768589</v>
      </c>
      <c r="I446">
        <f t="shared" si="64"/>
        <v>2.8085253460252839</v>
      </c>
      <c r="J446">
        <f t="shared" si="65"/>
        <v>1</v>
      </c>
      <c r="K446">
        <f t="shared" si="66"/>
        <v>11.38169829768589</v>
      </c>
      <c r="L446">
        <f t="shared" si="67"/>
        <v>2.8085253460252839</v>
      </c>
      <c r="M446">
        <f t="shared" si="68"/>
        <v>1</v>
      </c>
      <c r="N446">
        <f t="shared" si="69"/>
        <v>11.38169829768589</v>
      </c>
      <c r="O446">
        <f t="shared" si="70"/>
        <v>2.8085253460252839</v>
      </c>
      <c r="Q446">
        <f t="shared" si="71"/>
        <v>2.8085253460252839</v>
      </c>
    </row>
    <row r="447" spans="1:17" x14ac:dyDescent="0.25">
      <c r="A447">
        <v>22.3</v>
      </c>
      <c r="B447">
        <v>7.0629547499999994</v>
      </c>
      <c r="C447">
        <v>111.83399999999999</v>
      </c>
      <c r="D447">
        <v>459.91900000000004</v>
      </c>
      <c r="E447">
        <v>247.04200000000003</v>
      </c>
      <c r="F447">
        <f>C447/(1000*B447-D447)*100</f>
        <v>1.6936755188702408</v>
      </c>
      <c r="G447">
        <v>1</v>
      </c>
      <c r="H447">
        <f t="shared" si="63"/>
        <v>26.728393350118598</v>
      </c>
      <c r="I447">
        <f t="shared" si="64"/>
        <v>2.504609529839672</v>
      </c>
      <c r="J447">
        <f t="shared" si="65"/>
        <v>0.92619206502488749</v>
      </c>
      <c r="K447">
        <f t="shared" si="66"/>
        <v>28.5462085104739</v>
      </c>
      <c r="L447">
        <f t="shared" si="67"/>
        <v>2.4813552931157346</v>
      </c>
      <c r="M447">
        <f t="shared" si="68"/>
        <v>0.91733220083306721</v>
      </c>
      <c r="N447">
        <f t="shared" si="69"/>
        <v>28.772568366652116</v>
      </c>
      <c r="O447">
        <f t="shared" si="70"/>
        <v>2.4785713476895128</v>
      </c>
      <c r="Q447">
        <f t="shared" si="71"/>
        <v>2.4785713476895128</v>
      </c>
    </row>
    <row r="448" spans="1:17" x14ac:dyDescent="0.25">
      <c r="A448">
        <v>22.35</v>
      </c>
      <c r="B448">
        <v>7.4393644500000002</v>
      </c>
      <c r="C448">
        <v>104.96700000000001</v>
      </c>
      <c r="D448">
        <v>460.96350000000007</v>
      </c>
      <c r="E448">
        <v>247.59600000000006</v>
      </c>
      <c r="F448">
        <f>C448/(1000*B448-D448)*100</f>
        <v>1.5041698055483614</v>
      </c>
      <c r="G448">
        <v>1</v>
      </c>
      <c r="H448">
        <f t="shared" si="63"/>
        <v>28.184627174913963</v>
      </c>
      <c r="I448">
        <f t="shared" si="64"/>
        <v>2.4561736225231652</v>
      </c>
      <c r="J448">
        <f t="shared" si="65"/>
        <v>0.90801142954953928</v>
      </c>
      <c r="K448">
        <f t="shared" si="66"/>
        <v>30.599631933712118</v>
      </c>
      <c r="L448">
        <f t="shared" si="67"/>
        <v>2.4268952844323048</v>
      </c>
      <c r="M448">
        <f t="shared" si="68"/>
        <v>0.89685638273692148</v>
      </c>
      <c r="N448">
        <f t="shared" si="69"/>
        <v>30.906217568965989</v>
      </c>
      <c r="O448">
        <f t="shared" si="70"/>
        <v>2.4233565439779623</v>
      </c>
      <c r="Q448">
        <f t="shared" si="71"/>
        <v>2.4233565439779623</v>
      </c>
    </row>
    <row r="449" spans="1:17" x14ac:dyDescent="0.25">
      <c r="A449">
        <v>22.4</v>
      </c>
      <c r="B449">
        <v>4.5552244500000008</v>
      </c>
      <c r="C449">
        <v>95.157000000000011</v>
      </c>
      <c r="D449">
        <v>462.00799999999998</v>
      </c>
      <c r="E449">
        <v>248.15</v>
      </c>
      <c r="F449">
        <f>C449/(1000*B449-D449)*100</f>
        <v>2.3247487926029415</v>
      </c>
      <c r="G449">
        <v>1</v>
      </c>
      <c r="H449">
        <f t="shared" si="63"/>
        <v>16.494928269192023</v>
      </c>
      <c r="I449">
        <f t="shared" si="64"/>
        <v>2.755180391662337</v>
      </c>
      <c r="J449">
        <f t="shared" si="65"/>
        <v>1</v>
      </c>
      <c r="K449">
        <f t="shared" si="66"/>
        <v>16.494928269192023</v>
      </c>
      <c r="L449">
        <f t="shared" si="67"/>
        <v>2.755180391662337</v>
      </c>
      <c r="M449">
        <f t="shared" si="68"/>
        <v>1</v>
      </c>
      <c r="N449">
        <f t="shared" si="69"/>
        <v>16.494928269192023</v>
      </c>
      <c r="O449">
        <f t="shared" si="70"/>
        <v>2.755180391662337</v>
      </c>
      <c r="Q449">
        <f t="shared" si="71"/>
        <v>2.755180391662337</v>
      </c>
    </row>
    <row r="450" spans="1:17" x14ac:dyDescent="0.25">
      <c r="A450">
        <v>22.45</v>
      </c>
      <c r="B450">
        <v>3.4279573500000002</v>
      </c>
      <c r="C450">
        <v>91.233000000000004</v>
      </c>
      <c r="D450">
        <v>463.05250000000001</v>
      </c>
      <c r="E450">
        <v>248.70400000000001</v>
      </c>
      <c r="F450">
        <f>C450/(1000*B450-D450)*100</f>
        <v>3.0770970609731374</v>
      </c>
      <c r="G450">
        <v>1</v>
      </c>
      <c r="H450">
        <f t="shared" si="63"/>
        <v>11.921420041495111</v>
      </c>
      <c r="I450">
        <f t="shared" si="64"/>
        <v>2.9406482335947453</v>
      </c>
      <c r="J450">
        <f t="shared" si="65"/>
        <v>1</v>
      </c>
      <c r="K450">
        <f t="shared" si="66"/>
        <v>11.921420041495111</v>
      </c>
      <c r="L450">
        <f t="shared" si="67"/>
        <v>2.9406482335947453</v>
      </c>
      <c r="M450">
        <f t="shared" si="68"/>
        <v>1</v>
      </c>
      <c r="N450">
        <f t="shared" si="69"/>
        <v>11.921420041495111</v>
      </c>
      <c r="O450">
        <f t="shared" si="70"/>
        <v>2.9406482335947453</v>
      </c>
      <c r="Q450">
        <f t="shared" si="71"/>
        <v>2.9406482335947453</v>
      </c>
    </row>
    <row r="451" spans="1:17" x14ac:dyDescent="0.25">
      <c r="A451">
        <v>22.5</v>
      </c>
      <c r="B451">
        <v>2.8598602499999997</v>
      </c>
      <c r="C451">
        <v>53.955000000000013</v>
      </c>
      <c r="D451">
        <v>464.09700000000004</v>
      </c>
      <c r="E451">
        <v>249.25800000000004</v>
      </c>
      <c r="F451">
        <f>C451/(1000*B451-D451)*100</f>
        <v>2.2521006614489152</v>
      </c>
      <c r="G451">
        <v>1</v>
      </c>
      <c r="H451">
        <f t="shared" si="63"/>
        <v>9.6115801699443928</v>
      </c>
      <c r="I451">
        <f t="shared" si="64"/>
        <v>2.9426556247566902</v>
      </c>
      <c r="J451">
        <f t="shared" si="65"/>
        <v>1</v>
      </c>
      <c r="K451">
        <f t="shared" si="66"/>
        <v>9.6115801699443928</v>
      </c>
      <c r="L451">
        <f t="shared" si="67"/>
        <v>2.9426556247566902</v>
      </c>
      <c r="M451">
        <f t="shared" si="68"/>
        <v>1</v>
      </c>
      <c r="N451">
        <f t="shared" si="69"/>
        <v>9.6115801699443928</v>
      </c>
      <c r="O451">
        <f t="shared" si="70"/>
        <v>2.9426556247566902</v>
      </c>
      <c r="Q451">
        <f t="shared" si="71"/>
        <v>2.9426556247566902</v>
      </c>
    </row>
    <row r="452" spans="1:17" x14ac:dyDescent="0.25">
      <c r="A452">
        <v>22.55</v>
      </c>
      <c r="B452">
        <v>2.8359729000000007</v>
      </c>
      <c r="C452">
        <v>32.373000000000005</v>
      </c>
      <c r="D452">
        <v>465.14150000000001</v>
      </c>
      <c r="E452">
        <v>249.81200000000001</v>
      </c>
      <c r="F452">
        <f>C452/(1000*B452-D452)*100</f>
        <v>1.365470357782506</v>
      </c>
      <c r="G452">
        <v>1</v>
      </c>
      <c r="H452">
        <f t="shared" si="63"/>
        <v>9.4904624277456655</v>
      </c>
      <c r="I452">
        <f t="shared" si="64"/>
        <v>2.8373237891697891</v>
      </c>
      <c r="J452">
        <f t="shared" si="65"/>
        <v>1</v>
      </c>
      <c r="K452">
        <f t="shared" si="66"/>
        <v>9.4904624277456655</v>
      </c>
      <c r="L452">
        <f t="shared" si="67"/>
        <v>2.8373237891697891</v>
      </c>
      <c r="M452">
        <f t="shared" si="68"/>
        <v>1</v>
      </c>
      <c r="N452">
        <f t="shared" si="69"/>
        <v>9.4904624277456655</v>
      </c>
      <c r="O452">
        <f t="shared" si="70"/>
        <v>2.8373237891697891</v>
      </c>
      <c r="Q452">
        <f t="shared" si="71"/>
        <v>2.8373237891697891</v>
      </c>
    </row>
    <row r="453" spans="1:17" x14ac:dyDescent="0.25">
      <c r="A453">
        <v>22.6</v>
      </c>
      <c r="B453">
        <v>2.3203102499999999</v>
      </c>
      <c r="C453">
        <v>15.696000000000002</v>
      </c>
      <c r="D453">
        <v>466.18600000000004</v>
      </c>
      <c r="E453">
        <v>250.36600000000001</v>
      </c>
      <c r="F453">
        <f>C453/(1000*B453-D453)*100</f>
        <v>0.84654520860724425</v>
      </c>
      <c r="G453">
        <v>1</v>
      </c>
      <c r="H453">
        <f t="shared" si="63"/>
        <v>7.4056551209029964</v>
      </c>
      <c r="I453">
        <f t="shared" si="64"/>
        <v>2.8424234305078753</v>
      </c>
      <c r="J453">
        <f t="shared" si="65"/>
        <v>1</v>
      </c>
      <c r="K453">
        <f t="shared" si="66"/>
        <v>7.4056551209029964</v>
      </c>
      <c r="L453">
        <f t="shared" si="67"/>
        <v>2.8424234305078753</v>
      </c>
      <c r="M453">
        <f t="shared" si="68"/>
        <v>1</v>
      </c>
      <c r="N453">
        <f t="shared" si="69"/>
        <v>7.4056551209029964</v>
      </c>
      <c r="O453">
        <f t="shared" si="70"/>
        <v>2.8424234305078753</v>
      </c>
      <c r="Q453">
        <f t="shared" si="71"/>
        <v>2.8424234305078753</v>
      </c>
    </row>
    <row r="454" spans="1:17" x14ac:dyDescent="0.25">
      <c r="A454">
        <v>22.65</v>
      </c>
      <c r="B454">
        <v>2.2456561500000003</v>
      </c>
      <c r="C454">
        <v>14.715</v>
      </c>
      <c r="D454">
        <v>467.23050000000001</v>
      </c>
      <c r="E454">
        <v>250.92000000000002</v>
      </c>
      <c r="F454">
        <f>C454/(1000*B454-D454)*100</f>
        <v>0.8274172158954185</v>
      </c>
      <c r="G454">
        <v>1</v>
      </c>
      <c r="H454">
        <f t="shared" si="63"/>
        <v>7.0876201578192255</v>
      </c>
      <c r="I454">
        <f t="shared" si="64"/>
        <v>2.8559053085208932</v>
      </c>
      <c r="J454">
        <f t="shared" si="65"/>
        <v>1</v>
      </c>
      <c r="K454">
        <f t="shared" si="66"/>
        <v>7.0876201578192255</v>
      </c>
      <c r="L454">
        <f t="shared" si="67"/>
        <v>2.8559053085208932</v>
      </c>
      <c r="M454">
        <f t="shared" si="68"/>
        <v>1</v>
      </c>
      <c r="N454">
        <f t="shared" si="69"/>
        <v>7.0876201578192255</v>
      </c>
      <c r="O454">
        <f t="shared" si="70"/>
        <v>2.8559053085208932</v>
      </c>
      <c r="Q454">
        <f t="shared" si="71"/>
        <v>2.8559053085208932</v>
      </c>
    </row>
    <row r="455" spans="1:17" x14ac:dyDescent="0.25">
      <c r="A455">
        <v>22.7</v>
      </c>
      <c r="B455">
        <v>2.7506749500000005</v>
      </c>
      <c r="C455">
        <v>40.221000000000004</v>
      </c>
      <c r="D455">
        <v>468.27499999999998</v>
      </c>
      <c r="E455">
        <v>251.47399999999999</v>
      </c>
      <c r="F455">
        <f>C455/(1000*B455-D455)*100</f>
        <v>1.7622240133680338</v>
      </c>
      <c r="G455">
        <v>1</v>
      </c>
      <c r="H455">
        <f t="shared" si="63"/>
        <v>9.0760871899281863</v>
      </c>
      <c r="I455">
        <f t="shared" si="64"/>
        <v>2.9086059098346015</v>
      </c>
      <c r="J455">
        <f t="shared" si="65"/>
        <v>1</v>
      </c>
      <c r="K455">
        <f t="shared" si="66"/>
        <v>9.0760871899281863</v>
      </c>
      <c r="L455">
        <f t="shared" si="67"/>
        <v>2.9086059098346015</v>
      </c>
      <c r="M455">
        <f t="shared" si="68"/>
        <v>1</v>
      </c>
      <c r="N455">
        <f t="shared" si="69"/>
        <v>9.0760871899281863</v>
      </c>
      <c r="O455">
        <f t="shared" si="70"/>
        <v>2.9086059098346015</v>
      </c>
      <c r="Q455">
        <f t="shared" si="71"/>
        <v>2.9086059098346015</v>
      </c>
    </row>
    <row r="456" spans="1:17" x14ac:dyDescent="0.25">
      <c r="A456">
        <v>22.75</v>
      </c>
      <c r="B456">
        <v>4.0415238000000002</v>
      </c>
      <c r="C456">
        <v>68.67</v>
      </c>
      <c r="D456">
        <v>469.31950000000001</v>
      </c>
      <c r="E456">
        <v>252.02800000000002</v>
      </c>
      <c r="F456">
        <f>C456/(1000*B456-D456)*100</f>
        <v>1.9223424595284204</v>
      </c>
      <c r="G456">
        <v>1</v>
      </c>
      <c r="H456">
        <f t="shared" si="63"/>
        <v>14.173839017886902</v>
      </c>
      <c r="I456">
        <f t="shared" si="64"/>
        <v>2.7635135574047101</v>
      </c>
      <c r="J456">
        <f t="shared" si="65"/>
        <v>1</v>
      </c>
      <c r="K456">
        <f t="shared" si="66"/>
        <v>14.173839017886902</v>
      </c>
      <c r="L456">
        <f t="shared" si="67"/>
        <v>2.7635135574047101</v>
      </c>
      <c r="M456">
        <f t="shared" si="68"/>
        <v>1</v>
      </c>
      <c r="N456">
        <f t="shared" si="69"/>
        <v>14.173839017886902</v>
      </c>
      <c r="O456">
        <f t="shared" si="70"/>
        <v>2.7635135574047101</v>
      </c>
      <c r="Q456">
        <f t="shared" si="71"/>
        <v>2.7635135574047101</v>
      </c>
    </row>
    <row r="457" spans="1:17" x14ac:dyDescent="0.25">
      <c r="A457">
        <v>22.8</v>
      </c>
      <c r="B457">
        <v>5.1332296499999996</v>
      </c>
      <c r="C457">
        <v>75.537000000000006</v>
      </c>
      <c r="D457">
        <v>470.36400000000003</v>
      </c>
      <c r="E457">
        <v>252.58200000000002</v>
      </c>
      <c r="F457">
        <f>C457/(1000*B457-D457)*100</f>
        <v>1.6199694709196695</v>
      </c>
      <c r="G457">
        <v>1</v>
      </c>
      <c r="H457">
        <f t="shared" si="63"/>
        <v>18.460799463144639</v>
      </c>
      <c r="I457">
        <f t="shared" si="64"/>
        <v>2.6267854148507497</v>
      </c>
      <c r="J457">
        <f t="shared" si="65"/>
        <v>0.9754755293365166</v>
      </c>
      <c r="K457">
        <f t="shared" si="66"/>
        <v>18.879115427669724</v>
      </c>
      <c r="L457">
        <f t="shared" si="67"/>
        <v>2.618626803052345</v>
      </c>
      <c r="M457">
        <f t="shared" si="68"/>
        <v>0.9723670982413245</v>
      </c>
      <c r="N457">
        <f t="shared" si="69"/>
        <v>18.932808638190004</v>
      </c>
      <c r="O457">
        <f t="shared" si="70"/>
        <v>2.6175934815929263</v>
      </c>
      <c r="Q457">
        <f t="shared" si="71"/>
        <v>2.6175934815929263</v>
      </c>
    </row>
    <row r="458" spans="1:17" x14ac:dyDescent="0.25">
      <c r="A458">
        <v>22.85</v>
      </c>
      <c r="B458">
        <v>4.4390740500000003</v>
      </c>
      <c r="C458">
        <v>52.974000000000004</v>
      </c>
      <c r="D458">
        <v>471.40850000000006</v>
      </c>
      <c r="E458">
        <v>253.13600000000005</v>
      </c>
      <c r="F458">
        <f>C458/(1000*B458-D458)*100</f>
        <v>1.3351427768401498</v>
      </c>
      <c r="G458">
        <v>1</v>
      </c>
      <c r="H458">
        <f t="shared" si="63"/>
        <v>15.67404695499652</v>
      </c>
      <c r="I458">
        <f t="shared" si="64"/>
        <v>2.6429615301685305</v>
      </c>
      <c r="J458">
        <f t="shared" si="65"/>
        <v>0.98191207448483209</v>
      </c>
      <c r="K458">
        <f t="shared" si="66"/>
        <v>15.935860368415522</v>
      </c>
      <c r="L458">
        <f t="shared" si="67"/>
        <v>2.6367718182217064</v>
      </c>
      <c r="M458">
        <f t="shared" si="68"/>
        <v>0.97955379423309197</v>
      </c>
      <c r="N458">
        <f t="shared" si="69"/>
        <v>15.970315970826627</v>
      </c>
      <c r="O458">
        <f t="shared" si="70"/>
        <v>2.6359651875089622</v>
      </c>
      <c r="Q458">
        <f t="shared" si="71"/>
        <v>2.6359651875089622</v>
      </c>
    </row>
    <row r="459" spans="1:17" x14ac:dyDescent="0.25">
      <c r="A459">
        <v>22.9</v>
      </c>
      <c r="B459">
        <v>3.6413739000000005</v>
      </c>
      <c r="C459">
        <v>37.278000000000006</v>
      </c>
      <c r="D459">
        <v>472.45299999999997</v>
      </c>
      <c r="E459">
        <v>253.69</v>
      </c>
      <c r="F459">
        <f>C459/(1000*B459-D459)*100</f>
        <v>1.1763625908112758</v>
      </c>
      <c r="G459">
        <v>1</v>
      </c>
      <c r="H459">
        <f t="shared" si="63"/>
        <v>12.491311837281724</v>
      </c>
      <c r="I459">
        <f t="shared" si="64"/>
        <v>2.7015710149538106</v>
      </c>
      <c r="J459">
        <f t="shared" si="65"/>
        <v>1</v>
      </c>
      <c r="K459">
        <f t="shared" si="66"/>
        <v>12.491311837281724</v>
      </c>
      <c r="L459">
        <f t="shared" si="67"/>
        <v>2.7015710149538106</v>
      </c>
      <c r="M459">
        <f t="shared" si="68"/>
        <v>1</v>
      </c>
      <c r="N459">
        <f t="shared" si="69"/>
        <v>12.491311837281724</v>
      </c>
      <c r="O459">
        <f t="shared" si="70"/>
        <v>2.7015710149538106</v>
      </c>
      <c r="Q459">
        <f t="shared" si="71"/>
        <v>2.7015710149538106</v>
      </c>
    </row>
    <row r="460" spans="1:17" x14ac:dyDescent="0.25">
      <c r="A460">
        <v>22.95</v>
      </c>
      <c r="B460">
        <v>2.9755201500000004</v>
      </c>
      <c r="C460">
        <v>31.392000000000003</v>
      </c>
      <c r="D460">
        <v>473.4975</v>
      </c>
      <c r="E460">
        <v>254.244</v>
      </c>
      <c r="F460">
        <f>C460/(1000*B460-D460)*100</f>
        <v>1.2546649008153463</v>
      </c>
      <c r="G460">
        <v>1</v>
      </c>
      <c r="H460">
        <f t="shared" si="63"/>
        <v>9.8410292868268296</v>
      </c>
      <c r="I460">
        <f t="shared" si="64"/>
        <v>2.8060370041712241</v>
      </c>
      <c r="J460">
        <f t="shared" si="65"/>
        <v>1</v>
      </c>
      <c r="K460">
        <f t="shared" si="66"/>
        <v>9.8410292868268296</v>
      </c>
      <c r="L460">
        <f t="shared" si="67"/>
        <v>2.8060370041712241</v>
      </c>
      <c r="M460">
        <f t="shared" si="68"/>
        <v>1</v>
      </c>
      <c r="N460">
        <f t="shared" si="69"/>
        <v>9.8410292868268296</v>
      </c>
      <c r="O460">
        <f t="shared" si="70"/>
        <v>2.8060370041712241</v>
      </c>
      <c r="Q460">
        <f t="shared" si="71"/>
        <v>2.8060370041712241</v>
      </c>
    </row>
    <row r="461" spans="1:17" x14ac:dyDescent="0.25">
      <c r="A461">
        <v>23</v>
      </c>
      <c r="B461">
        <v>2.7126611999999999</v>
      </c>
      <c r="C461">
        <v>27.468000000000004</v>
      </c>
      <c r="D461">
        <v>474.54200000000003</v>
      </c>
      <c r="E461">
        <v>254.79800000000003</v>
      </c>
      <c r="F461">
        <f>C461/(1000*B461-D461)*100</f>
        <v>1.2272804772864645</v>
      </c>
      <c r="G461">
        <v>1</v>
      </c>
      <c r="H461">
        <f t="shared" si="63"/>
        <v>8.7838962629219992</v>
      </c>
      <c r="I461">
        <f t="shared" si="64"/>
        <v>2.8452750854573812</v>
      </c>
      <c r="J461">
        <f t="shared" si="65"/>
        <v>1</v>
      </c>
      <c r="K461">
        <f t="shared" si="66"/>
        <v>8.7838962629219992</v>
      </c>
      <c r="L461">
        <f t="shared" si="67"/>
        <v>2.8452750854573812</v>
      </c>
      <c r="M461">
        <f t="shared" si="68"/>
        <v>1</v>
      </c>
      <c r="N461">
        <f t="shared" si="69"/>
        <v>8.7838962629219992</v>
      </c>
      <c r="O461">
        <f t="shared" si="70"/>
        <v>2.8452750854573812</v>
      </c>
      <c r="Q461">
        <f t="shared" si="71"/>
        <v>2.8452750854573812</v>
      </c>
    </row>
    <row r="462" spans="1:17" x14ac:dyDescent="0.25">
      <c r="A462">
        <v>23.05</v>
      </c>
      <c r="B462">
        <v>2.4642720000000002</v>
      </c>
      <c r="C462">
        <v>28.448999999999998</v>
      </c>
      <c r="D462">
        <v>475.58650000000006</v>
      </c>
      <c r="E462">
        <v>255.35200000000006</v>
      </c>
      <c r="F462">
        <f>C462/(1000*B462-D462)*100</f>
        <v>1.4305429390418944</v>
      </c>
      <c r="G462">
        <v>1</v>
      </c>
      <c r="H462">
        <f t="shared" si="63"/>
        <v>7.7880161502553324</v>
      </c>
      <c r="I462">
        <f t="shared" si="64"/>
        <v>2.9225061581200529</v>
      </c>
      <c r="J462">
        <f t="shared" si="65"/>
        <v>1</v>
      </c>
      <c r="K462">
        <f t="shared" si="66"/>
        <v>7.7880161502553324</v>
      </c>
      <c r="L462">
        <f t="shared" si="67"/>
        <v>2.9225061581200529</v>
      </c>
      <c r="M462">
        <f t="shared" si="68"/>
        <v>1</v>
      </c>
      <c r="N462">
        <f t="shared" si="69"/>
        <v>7.7880161502553324</v>
      </c>
      <c r="O462">
        <f t="shared" si="70"/>
        <v>2.9225061581200529</v>
      </c>
      <c r="Q462">
        <f t="shared" si="71"/>
        <v>2.9225061581200529</v>
      </c>
    </row>
    <row r="463" spans="1:17" x14ac:dyDescent="0.25">
      <c r="A463">
        <v>23.1</v>
      </c>
      <c r="B463">
        <v>2.3001507000000001</v>
      </c>
      <c r="C463">
        <v>26.487000000000002</v>
      </c>
      <c r="D463">
        <v>476.63100000000003</v>
      </c>
      <c r="E463">
        <v>255.90600000000001</v>
      </c>
      <c r="F463">
        <f>C463/(1000*B463-D463)*100</f>
        <v>1.4525206390695971</v>
      </c>
      <c r="G463">
        <v>1</v>
      </c>
      <c r="H463">
        <f t="shared" si="63"/>
        <v>7.1257403108954076</v>
      </c>
      <c r="I463">
        <f t="shared" si="64"/>
        <v>2.9597028468598148</v>
      </c>
      <c r="J463">
        <f t="shared" si="65"/>
        <v>1</v>
      </c>
      <c r="K463">
        <f t="shared" si="66"/>
        <v>7.1257403108954076</v>
      </c>
      <c r="L463">
        <f t="shared" si="67"/>
        <v>2.9597028468598148</v>
      </c>
      <c r="M463">
        <f t="shared" si="68"/>
        <v>1</v>
      </c>
      <c r="N463">
        <f t="shared" si="69"/>
        <v>7.1257403108954076</v>
      </c>
      <c r="O463">
        <f t="shared" si="70"/>
        <v>2.9597028468598148</v>
      </c>
      <c r="Q463">
        <f t="shared" si="71"/>
        <v>2.9597028468598148</v>
      </c>
    </row>
    <row r="464" spans="1:17" x14ac:dyDescent="0.25">
      <c r="A464">
        <v>23.15</v>
      </c>
      <c r="B464">
        <v>2.2645894500000003</v>
      </c>
      <c r="C464">
        <v>24.525000000000002</v>
      </c>
      <c r="D464">
        <v>477.6755</v>
      </c>
      <c r="E464">
        <v>256.46000000000004</v>
      </c>
      <c r="F464">
        <f>C464/(1000*B464-D464)*100</f>
        <v>1.3724779528415454</v>
      </c>
      <c r="G464">
        <v>1</v>
      </c>
      <c r="H464">
        <f t="shared" si="63"/>
        <v>6.9676126881385017</v>
      </c>
      <c r="I464">
        <f t="shared" si="64"/>
        <v>2.9569424262169233</v>
      </c>
      <c r="J464">
        <f t="shared" si="65"/>
        <v>1</v>
      </c>
      <c r="K464">
        <f t="shared" si="66"/>
        <v>6.9676126881385017</v>
      </c>
      <c r="L464">
        <f t="shared" si="67"/>
        <v>2.9569424262169233</v>
      </c>
      <c r="M464">
        <f t="shared" si="68"/>
        <v>1</v>
      </c>
      <c r="N464">
        <f t="shared" si="69"/>
        <v>6.9676126881385017</v>
      </c>
      <c r="O464">
        <f t="shared" si="70"/>
        <v>2.9569424262169233</v>
      </c>
      <c r="Q464">
        <f t="shared" si="71"/>
        <v>2.9569424262169233</v>
      </c>
    </row>
    <row r="465" spans="1:17" x14ac:dyDescent="0.25">
      <c r="A465">
        <v>23.2</v>
      </c>
      <c r="B465">
        <v>2.2886239499999999</v>
      </c>
      <c r="C465">
        <v>23.544</v>
      </c>
      <c r="D465">
        <v>478.72</v>
      </c>
      <c r="E465">
        <v>257.01400000000001</v>
      </c>
      <c r="F465">
        <f>C465/(1000*B465-D465)*100</f>
        <v>1.3008425115597988</v>
      </c>
      <c r="G465">
        <v>1</v>
      </c>
      <c r="H465">
        <f t="shared" si="63"/>
        <v>7.0420442077085275</v>
      </c>
      <c r="I465">
        <f t="shared" si="64"/>
        <v>2.9422133620265614</v>
      </c>
      <c r="J465">
        <f t="shared" si="65"/>
        <v>1</v>
      </c>
      <c r="K465">
        <f t="shared" si="66"/>
        <v>7.0420442077085275</v>
      </c>
      <c r="L465">
        <f t="shared" si="67"/>
        <v>2.9422133620265614</v>
      </c>
      <c r="M465">
        <f t="shared" si="68"/>
        <v>1</v>
      </c>
      <c r="N465">
        <f t="shared" si="69"/>
        <v>7.0420442077085275</v>
      </c>
      <c r="O465">
        <f t="shared" si="70"/>
        <v>2.9422133620265614</v>
      </c>
      <c r="Q465">
        <f t="shared" si="71"/>
        <v>2.9422133620265614</v>
      </c>
    </row>
    <row r="466" spans="1:17" x14ac:dyDescent="0.25">
      <c r="A466">
        <v>23.25</v>
      </c>
      <c r="B466">
        <v>2.5091527500000002</v>
      </c>
      <c r="C466">
        <v>27.468000000000004</v>
      </c>
      <c r="D466">
        <v>479.7645</v>
      </c>
      <c r="E466">
        <v>257.56799999999998</v>
      </c>
      <c r="F466">
        <f>C466/(1000*B466-D466)*100</f>
        <v>1.3535113352509063</v>
      </c>
      <c r="G466">
        <v>1</v>
      </c>
      <c r="H466">
        <f t="shared" si="63"/>
        <v>7.8790387392843844</v>
      </c>
      <c r="I466">
        <f t="shared" si="64"/>
        <v>2.9068005204420104</v>
      </c>
      <c r="J466">
        <f t="shared" si="65"/>
        <v>1</v>
      </c>
      <c r="K466">
        <f t="shared" si="66"/>
        <v>7.8790387392843844</v>
      </c>
      <c r="L466">
        <f t="shared" si="67"/>
        <v>2.9068005204420104</v>
      </c>
      <c r="M466">
        <f t="shared" si="68"/>
        <v>1</v>
      </c>
      <c r="N466">
        <f t="shared" si="69"/>
        <v>7.8790387392843844</v>
      </c>
      <c r="O466">
        <f t="shared" si="70"/>
        <v>2.9068005204420104</v>
      </c>
      <c r="Q466">
        <f t="shared" si="71"/>
        <v>2.9068005204420104</v>
      </c>
    </row>
    <row r="467" spans="1:17" x14ac:dyDescent="0.25">
      <c r="A467">
        <v>23.3</v>
      </c>
      <c r="B467">
        <v>2.7073638</v>
      </c>
      <c r="C467">
        <v>35.316000000000003</v>
      </c>
      <c r="D467">
        <v>480.78800000000001</v>
      </c>
      <c r="E467">
        <v>258.101</v>
      </c>
      <c r="F467">
        <f>C467/(1000*B467-D467)*100</f>
        <v>1.5861126308837095</v>
      </c>
      <c r="G467">
        <v>1</v>
      </c>
      <c r="H467">
        <f t="shared" si="63"/>
        <v>8.6267616165764576</v>
      </c>
      <c r="I467">
        <f t="shared" si="64"/>
        <v>2.9050432225486347</v>
      </c>
      <c r="J467">
        <f t="shared" si="65"/>
        <v>1</v>
      </c>
      <c r="K467">
        <f t="shared" si="66"/>
        <v>8.6267616165764576</v>
      </c>
      <c r="L467">
        <f t="shared" si="67"/>
        <v>2.9050432225486347</v>
      </c>
      <c r="M467">
        <f t="shared" si="68"/>
        <v>1</v>
      </c>
      <c r="N467">
        <f t="shared" si="69"/>
        <v>8.6267616165764576</v>
      </c>
      <c r="O467">
        <f t="shared" si="70"/>
        <v>2.9050432225486347</v>
      </c>
      <c r="Q467">
        <f t="shared" si="71"/>
        <v>2.9050432225486347</v>
      </c>
    </row>
    <row r="468" spans="1:17" x14ac:dyDescent="0.25">
      <c r="A468">
        <v>23.35</v>
      </c>
      <c r="B468">
        <v>2.6042116500000003</v>
      </c>
      <c r="C468">
        <v>35.316000000000003</v>
      </c>
      <c r="D468">
        <v>481.81150000000002</v>
      </c>
      <c r="E468">
        <v>258.63400000000001</v>
      </c>
      <c r="F468">
        <f>C468/(1000*B468-D468)*100</f>
        <v>1.6639652046764128</v>
      </c>
      <c r="G468">
        <v>1</v>
      </c>
      <c r="H468">
        <f t="shared" si="63"/>
        <v>8.2061915680073003</v>
      </c>
      <c r="I468">
        <f t="shared" si="64"/>
        <v>2.9341623373133214</v>
      </c>
      <c r="J468">
        <f t="shared" si="65"/>
        <v>1</v>
      </c>
      <c r="K468">
        <f t="shared" si="66"/>
        <v>8.2061915680073003</v>
      </c>
      <c r="L468">
        <f t="shared" si="67"/>
        <v>2.9341623373133214</v>
      </c>
      <c r="M468">
        <f t="shared" si="68"/>
        <v>1</v>
      </c>
      <c r="N468">
        <f t="shared" si="69"/>
        <v>8.2061915680073003</v>
      </c>
      <c r="O468">
        <f t="shared" si="70"/>
        <v>2.9341623373133214</v>
      </c>
      <c r="Q468">
        <f t="shared" si="71"/>
        <v>2.9341623373133214</v>
      </c>
    </row>
    <row r="469" spans="1:17" x14ac:dyDescent="0.25">
      <c r="A469">
        <v>23.4</v>
      </c>
      <c r="B469">
        <v>2.5644320999999999</v>
      </c>
      <c r="C469">
        <v>30.411000000000001</v>
      </c>
      <c r="D469">
        <v>482.83499999999998</v>
      </c>
      <c r="E469">
        <v>259.16700000000003</v>
      </c>
      <c r="F469">
        <f>C469/(1000*B469-D469)*100</f>
        <v>1.4609455403257432</v>
      </c>
      <c r="G469">
        <v>1</v>
      </c>
      <c r="H469">
        <f t="shared" ref="H469:H532" si="72">((1000*B469-D469)/101.3)*MIN((101.3/E469)^G469,1.7)</f>
        <v>8.0318755860121076</v>
      </c>
      <c r="I469">
        <f t="shared" ref="I469:I532" si="73">SQRT((3.47-LOG(H469))^2+(LOG(F469)+1.22)^2)</f>
        <v>2.9150257893880154</v>
      </c>
      <c r="J469">
        <f t="shared" ref="J469:J532" si="74">MIN(0.381*I469+0.05*(E469/101.3)-0.15,1)</f>
        <v>1</v>
      </c>
      <c r="K469">
        <f t="shared" ref="K469:K532" si="75">((1000*B469-D469)/101.3)*MIN((101.3/E469)^J469,1.7)</f>
        <v>8.0318755860121076</v>
      </c>
      <c r="L469">
        <f t="shared" ref="L469:L532" si="76">SQRT((3.47-LOG(K469))^2+(LOG(F469)+1.22)^2)</f>
        <v>2.9150257893880154</v>
      </c>
      <c r="M469">
        <f t="shared" ref="M469:M532" si="77">MIN(0.381*L469+0.05*(E469/101.3)-0.15,1)</f>
        <v>1</v>
      </c>
      <c r="N469">
        <f t="shared" ref="N469:N532" si="78">((1000*B469-D469)/101.3)*MIN((101.3/E469)^M469,1.7)</f>
        <v>8.0318755860121076</v>
      </c>
      <c r="O469">
        <f t="shared" ref="O469:O532" si="79">SQRT((3.47-LOG(N469))^2+(LOG(F469)+1.22)^2)</f>
        <v>2.9150257893880154</v>
      </c>
      <c r="Q469">
        <f t="shared" ref="Q469:Q532" si="80">O469</f>
        <v>2.9150257893880154</v>
      </c>
    </row>
    <row r="470" spans="1:17" x14ac:dyDescent="0.25">
      <c r="A470">
        <v>23.45</v>
      </c>
      <c r="B470">
        <v>2.4888951000000001</v>
      </c>
      <c r="C470">
        <v>28.448999999999998</v>
      </c>
      <c r="D470">
        <v>483.85849999999999</v>
      </c>
      <c r="E470">
        <v>259.7</v>
      </c>
      <c r="F470">
        <f>C470/(1000*B470-D470)*100</f>
        <v>1.4188768424476639</v>
      </c>
      <c r="G470">
        <v>1</v>
      </c>
      <c r="H470">
        <f t="shared" si="72"/>
        <v>7.7205876010781678</v>
      </c>
      <c r="I470">
        <f t="shared" si="73"/>
        <v>2.9241685913232285</v>
      </c>
      <c r="J470">
        <f t="shared" si="74"/>
        <v>1</v>
      </c>
      <c r="K470">
        <f t="shared" si="75"/>
        <v>7.7205876010781678</v>
      </c>
      <c r="L470">
        <f t="shared" si="76"/>
        <v>2.9241685913232285</v>
      </c>
      <c r="M470">
        <f t="shared" si="77"/>
        <v>1</v>
      </c>
      <c r="N470">
        <f t="shared" si="78"/>
        <v>7.7205876010781678</v>
      </c>
      <c r="O470">
        <f t="shared" si="79"/>
        <v>2.9241685913232285</v>
      </c>
      <c r="Q470">
        <f t="shared" si="80"/>
        <v>2.9241685913232285</v>
      </c>
    </row>
    <row r="471" spans="1:17" x14ac:dyDescent="0.25">
      <c r="A471">
        <v>23.5</v>
      </c>
      <c r="B471">
        <v>2.5031196000000002</v>
      </c>
      <c r="C471">
        <v>30.411000000000001</v>
      </c>
      <c r="D471">
        <v>484.88200000000001</v>
      </c>
      <c r="E471">
        <v>260.233</v>
      </c>
      <c r="F471">
        <f>C471/(1000*B471-D471)*100</f>
        <v>1.5068097036741361</v>
      </c>
      <c r="G471">
        <v>1</v>
      </c>
      <c r="H471">
        <f t="shared" si="72"/>
        <v>7.7555021845807426</v>
      </c>
      <c r="I471">
        <f t="shared" si="73"/>
        <v>2.9347879403481789</v>
      </c>
      <c r="J471">
        <f t="shared" si="74"/>
        <v>1</v>
      </c>
      <c r="K471">
        <f t="shared" si="75"/>
        <v>7.7555021845807426</v>
      </c>
      <c r="L471">
        <f t="shared" si="76"/>
        <v>2.9347879403481789</v>
      </c>
      <c r="M471">
        <f t="shared" si="77"/>
        <v>1</v>
      </c>
      <c r="N471">
        <f t="shared" si="78"/>
        <v>7.7555021845807426</v>
      </c>
      <c r="O471">
        <f t="shared" si="79"/>
        <v>2.9347879403481789</v>
      </c>
      <c r="Q471">
        <f t="shared" si="80"/>
        <v>2.9347879403481789</v>
      </c>
    </row>
    <row r="472" spans="1:17" x14ac:dyDescent="0.25">
      <c r="A472">
        <v>23.55</v>
      </c>
      <c r="B472">
        <v>2.6227525500000004</v>
      </c>
      <c r="C472">
        <v>34.335000000000001</v>
      </c>
      <c r="D472">
        <v>485.90550000000002</v>
      </c>
      <c r="E472">
        <v>260.76600000000002</v>
      </c>
      <c r="F472">
        <f>C472/(1000*B472-D472)*100</f>
        <v>1.6068066266137291</v>
      </c>
      <c r="G472">
        <v>1</v>
      </c>
      <c r="H472">
        <f t="shared" si="72"/>
        <v>8.1945002415959163</v>
      </c>
      <c r="I472">
        <f t="shared" si="73"/>
        <v>2.9272768195174641</v>
      </c>
      <c r="J472">
        <f t="shared" si="74"/>
        <v>1</v>
      </c>
      <c r="K472">
        <f t="shared" si="75"/>
        <v>8.1945002415959163</v>
      </c>
      <c r="L472">
        <f t="shared" si="76"/>
        <v>2.9272768195174641</v>
      </c>
      <c r="M472">
        <f t="shared" si="77"/>
        <v>1</v>
      </c>
      <c r="N472">
        <f t="shared" si="78"/>
        <v>8.1945002415959163</v>
      </c>
      <c r="O472">
        <f t="shared" si="79"/>
        <v>2.9272768195174641</v>
      </c>
      <c r="Q472">
        <f t="shared" si="80"/>
        <v>2.9272768195174641</v>
      </c>
    </row>
    <row r="473" spans="1:17" x14ac:dyDescent="0.25">
      <c r="A473">
        <v>23.6</v>
      </c>
      <c r="B473">
        <v>2.7498411000000003</v>
      </c>
      <c r="C473">
        <v>38.259</v>
      </c>
      <c r="D473">
        <v>486.92900000000003</v>
      </c>
      <c r="E473">
        <v>261.29899999999998</v>
      </c>
      <c r="F473">
        <f>C473/(1000*B473-D473)*100</f>
        <v>1.6906975750405859</v>
      </c>
      <c r="G473">
        <v>1</v>
      </c>
      <c r="H473">
        <f t="shared" si="72"/>
        <v>8.6602401846160912</v>
      </c>
      <c r="I473">
        <f t="shared" si="73"/>
        <v>2.9172417721167885</v>
      </c>
      <c r="J473">
        <f t="shared" si="74"/>
        <v>1</v>
      </c>
      <c r="K473">
        <f t="shared" si="75"/>
        <v>8.6602401846160912</v>
      </c>
      <c r="L473">
        <f t="shared" si="76"/>
        <v>2.9172417721167885</v>
      </c>
      <c r="M473">
        <f t="shared" si="77"/>
        <v>1</v>
      </c>
      <c r="N473">
        <f t="shared" si="78"/>
        <v>8.6602401846160912</v>
      </c>
      <c r="O473">
        <f t="shared" si="79"/>
        <v>2.9172417721167885</v>
      </c>
      <c r="Q473">
        <f t="shared" si="80"/>
        <v>2.9172417721167885</v>
      </c>
    </row>
    <row r="474" spans="1:17" x14ac:dyDescent="0.25">
      <c r="A474">
        <v>23.65</v>
      </c>
      <c r="B474">
        <v>2.7269837999999997</v>
      </c>
      <c r="C474">
        <v>32.373000000000005</v>
      </c>
      <c r="D474">
        <v>487.95249999999999</v>
      </c>
      <c r="E474">
        <v>261.83199999999999</v>
      </c>
      <c r="F474">
        <f>C474/(1000*B474-D474)*100</f>
        <v>1.4458484792061643</v>
      </c>
      <c r="G474">
        <v>1</v>
      </c>
      <c r="H474">
        <f t="shared" si="72"/>
        <v>8.5514043356045075</v>
      </c>
      <c r="I474">
        <f t="shared" si="73"/>
        <v>2.888943205128069</v>
      </c>
      <c r="J474">
        <f t="shared" si="74"/>
        <v>1</v>
      </c>
      <c r="K474">
        <f t="shared" si="75"/>
        <v>8.5514043356045075</v>
      </c>
      <c r="L474">
        <f t="shared" si="76"/>
        <v>2.888943205128069</v>
      </c>
      <c r="M474">
        <f t="shared" si="77"/>
        <v>1</v>
      </c>
      <c r="N474">
        <f t="shared" si="78"/>
        <v>8.5514043356045075</v>
      </c>
      <c r="O474">
        <f t="shared" si="79"/>
        <v>2.888943205128069</v>
      </c>
      <c r="Q474">
        <f t="shared" si="80"/>
        <v>2.888943205128069</v>
      </c>
    </row>
    <row r="475" spans="1:17" x14ac:dyDescent="0.25">
      <c r="A475">
        <v>23.7</v>
      </c>
      <c r="B475">
        <v>2.6130897000000002</v>
      </c>
      <c r="C475">
        <v>27.468000000000004</v>
      </c>
      <c r="D475">
        <v>488.976</v>
      </c>
      <c r="E475">
        <v>262.36500000000001</v>
      </c>
      <c r="F475">
        <f>C475/(1000*B475-D475)*100</f>
        <v>1.2931511152157253</v>
      </c>
      <c r="G475">
        <v>1</v>
      </c>
      <c r="H475">
        <f t="shared" si="72"/>
        <v>8.0960253844834469</v>
      </c>
      <c r="I475">
        <f t="shared" si="73"/>
        <v>2.8871683114366471</v>
      </c>
      <c r="J475">
        <f t="shared" si="74"/>
        <v>1</v>
      </c>
      <c r="K475">
        <f t="shared" si="75"/>
        <v>8.0960253844834469</v>
      </c>
      <c r="L475">
        <f t="shared" si="76"/>
        <v>2.8871683114366471</v>
      </c>
      <c r="M475">
        <f t="shared" si="77"/>
        <v>1</v>
      </c>
      <c r="N475">
        <f t="shared" si="78"/>
        <v>8.0960253844834469</v>
      </c>
      <c r="O475">
        <f t="shared" si="79"/>
        <v>2.8871683114366471</v>
      </c>
      <c r="Q475">
        <f t="shared" si="80"/>
        <v>2.8871683114366471</v>
      </c>
    </row>
    <row r="476" spans="1:17" x14ac:dyDescent="0.25">
      <c r="A476">
        <v>23.75</v>
      </c>
      <c r="B476">
        <v>2.6132368500000003</v>
      </c>
      <c r="C476">
        <v>27.468000000000004</v>
      </c>
      <c r="D476">
        <v>489.99950000000001</v>
      </c>
      <c r="E476">
        <v>262.89800000000002</v>
      </c>
      <c r="F476">
        <f>C476/(1000*B476-D476)*100</f>
        <v>1.2936848534620964</v>
      </c>
      <c r="G476">
        <v>1</v>
      </c>
      <c r="H476">
        <f t="shared" si="72"/>
        <v>8.0762780622142429</v>
      </c>
      <c r="I476">
        <f t="shared" si="73"/>
        <v>2.8881920375993495</v>
      </c>
      <c r="J476">
        <f t="shared" si="74"/>
        <v>1</v>
      </c>
      <c r="K476">
        <f t="shared" si="75"/>
        <v>8.0762780622142429</v>
      </c>
      <c r="L476">
        <f t="shared" si="76"/>
        <v>2.8881920375993495</v>
      </c>
      <c r="M476">
        <f t="shared" si="77"/>
        <v>1</v>
      </c>
      <c r="N476">
        <f t="shared" si="78"/>
        <v>8.0762780622142429</v>
      </c>
      <c r="O476">
        <f t="shared" si="79"/>
        <v>2.8881920375993495</v>
      </c>
      <c r="Q476">
        <f t="shared" si="80"/>
        <v>2.8881920375993495</v>
      </c>
    </row>
    <row r="477" spans="1:17" x14ac:dyDescent="0.25">
      <c r="A477">
        <v>23.8</v>
      </c>
      <c r="B477">
        <v>2.6570385000000001</v>
      </c>
      <c r="C477">
        <v>25.506</v>
      </c>
      <c r="D477">
        <v>491.02300000000002</v>
      </c>
      <c r="E477">
        <v>263.43100000000004</v>
      </c>
      <c r="F477">
        <f>C477/(1000*B477-D477)*100</f>
        <v>1.1775539002375559</v>
      </c>
      <c r="G477">
        <v>1</v>
      </c>
      <c r="H477">
        <f t="shared" si="72"/>
        <v>8.2223257703155657</v>
      </c>
      <c r="I477">
        <f t="shared" si="73"/>
        <v>2.8626357785822245</v>
      </c>
      <c r="J477">
        <f t="shared" si="74"/>
        <v>1</v>
      </c>
      <c r="K477">
        <f t="shared" si="75"/>
        <v>8.2223257703155657</v>
      </c>
      <c r="L477">
        <f t="shared" si="76"/>
        <v>2.8626357785822245</v>
      </c>
      <c r="M477">
        <f t="shared" si="77"/>
        <v>1</v>
      </c>
      <c r="N477">
        <f t="shared" si="78"/>
        <v>8.2223257703155657</v>
      </c>
      <c r="O477">
        <f t="shared" si="79"/>
        <v>2.8626357785822245</v>
      </c>
      <c r="Q477">
        <f t="shared" si="80"/>
        <v>2.8626357785822245</v>
      </c>
    </row>
    <row r="478" spans="1:17" x14ac:dyDescent="0.25">
      <c r="A478">
        <v>23.85</v>
      </c>
      <c r="B478">
        <v>2.5867988999999998</v>
      </c>
      <c r="C478">
        <v>30.411000000000001</v>
      </c>
      <c r="D478">
        <v>492.04650000000004</v>
      </c>
      <c r="E478">
        <v>263.96400000000006</v>
      </c>
      <c r="F478">
        <f>C478/(1000*B478-D478)*100</f>
        <v>1.4517706245377737</v>
      </c>
      <c r="G478">
        <v>1</v>
      </c>
      <c r="H478">
        <f t="shared" si="72"/>
        <v>7.9357503295903964</v>
      </c>
      <c r="I478">
        <f t="shared" si="73"/>
        <v>2.9183317094202623</v>
      </c>
      <c r="J478">
        <f t="shared" si="74"/>
        <v>1</v>
      </c>
      <c r="K478">
        <f t="shared" si="75"/>
        <v>7.9357503295903964</v>
      </c>
      <c r="L478">
        <f t="shared" si="76"/>
        <v>2.9183317094202623</v>
      </c>
      <c r="M478">
        <f t="shared" si="77"/>
        <v>1</v>
      </c>
      <c r="N478">
        <f t="shared" si="78"/>
        <v>7.9357503295903964</v>
      </c>
      <c r="O478">
        <f t="shared" si="79"/>
        <v>2.9183317094202623</v>
      </c>
      <c r="Q478">
        <f t="shared" si="80"/>
        <v>2.9183317094202623</v>
      </c>
    </row>
    <row r="479" spans="1:17" x14ac:dyDescent="0.25">
      <c r="A479">
        <v>23.9</v>
      </c>
      <c r="B479">
        <v>2.7794673000000003</v>
      </c>
      <c r="C479">
        <v>27.468000000000004</v>
      </c>
      <c r="D479">
        <v>493.07</v>
      </c>
      <c r="E479">
        <v>264.49700000000001</v>
      </c>
      <c r="F479">
        <f>C479/(1000*B479-D479)*100</f>
        <v>1.2013660093108054</v>
      </c>
      <c r="G479">
        <v>1</v>
      </c>
      <c r="H479">
        <f t="shared" si="72"/>
        <v>8.6443222418401717</v>
      </c>
      <c r="I479">
        <f t="shared" si="73"/>
        <v>2.8472105786457309</v>
      </c>
      <c r="J479">
        <f t="shared" si="74"/>
        <v>1</v>
      </c>
      <c r="K479">
        <f t="shared" si="75"/>
        <v>8.6443222418401717</v>
      </c>
      <c r="L479">
        <f t="shared" si="76"/>
        <v>2.8472105786457309</v>
      </c>
      <c r="M479">
        <f t="shared" si="77"/>
        <v>1</v>
      </c>
      <c r="N479">
        <f t="shared" si="78"/>
        <v>8.6443222418401717</v>
      </c>
      <c r="O479">
        <f t="shared" si="79"/>
        <v>2.8472105786457309</v>
      </c>
      <c r="Q479">
        <f t="shared" si="80"/>
        <v>2.8472105786457309</v>
      </c>
    </row>
    <row r="480" spans="1:17" x14ac:dyDescent="0.25">
      <c r="A480">
        <v>23.95</v>
      </c>
      <c r="B480">
        <v>2.7759357000000002</v>
      </c>
      <c r="C480">
        <v>30.411000000000001</v>
      </c>
      <c r="D480">
        <v>494.09350000000001</v>
      </c>
      <c r="E480">
        <v>265.02999999999997</v>
      </c>
      <c r="F480">
        <f>C480/(1000*B480-D480)*100</f>
        <v>1.3327389597755706</v>
      </c>
      <c r="G480">
        <v>1</v>
      </c>
      <c r="H480">
        <f t="shared" si="72"/>
        <v>8.6097505942723487</v>
      </c>
      <c r="I480">
        <f t="shared" si="73"/>
        <v>2.8696013959190991</v>
      </c>
      <c r="J480">
        <f t="shared" si="74"/>
        <v>1</v>
      </c>
      <c r="K480">
        <f t="shared" si="75"/>
        <v>8.6097505942723487</v>
      </c>
      <c r="L480">
        <f t="shared" si="76"/>
        <v>2.8696013959190991</v>
      </c>
      <c r="M480">
        <f t="shared" si="77"/>
        <v>1</v>
      </c>
      <c r="N480">
        <f t="shared" si="78"/>
        <v>8.6097505942723487</v>
      </c>
      <c r="O480">
        <f t="shared" si="79"/>
        <v>2.8696013959190991</v>
      </c>
      <c r="Q480">
        <f t="shared" si="80"/>
        <v>2.8696013959190991</v>
      </c>
    </row>
    <row r="481" spans="1:17" x14ac:dyDescent="0.25">
      <c r="A481">
        <v>24</v>
      </c>
      <c r="B481">
        <v>2.8425946499999997</v>
      </c>
      <c r="C481">
        <v>40.221000000000004</v>
      </c>
      <c r="D481">
        <v>495.11700000000002</v>
      </c>
      <c r="E481">
        <v>265.56299999999999</v>
      </c>
      <c r="F481">
        <f>C481/(1000*B481-D481)*100</f>
        <v>1.713370945193025</v>
      </c>
      <c r="G481">
        <v>1</v>
      </c>
      <c r="H481">
        <f t="shared" si="72"/>
        <v>8.8396261903954976</v>
      </c>
      <c r="I481">
        <f t="shared" si="73"/>
        <v>2.9123993113279538</v>
      </c>
      <c r="J481">
        <f t="shared" si="74"/>
        <v>1</v>
      </c>
      <c r="K481">
        <f t="shared" si="75"/>
        <v>8.8396261903954976</v>
      </c>
      <c r="L481">
        <f t="shared" si="76"/>
        <v>2.9123993113279538</v>
      </c>
      <c r="M481">
        <f t="shared" si="77"/>
        <v>1</v>
      </c>
      <c r="N481">
        <f t="shared" si="78"/>
        <v>8.8396261903954976</v>
      </c>
      <c r="O481">
        <f t="shared" si="79"/>
        <v>2.9123993113279538</v>
      </c>
      <c r="Q481">
        <f t="shared" si="80"/>
        <v>2.9123993113279538</v>
      </c>
    </row>
    <row r="482" spans="1:17" x14ac:dyDescent="0.25">
      <c r="A482">
        <v>24.05</v>
      </c>
      <c r="B482">
        <v>3.0820567500000005</v>
      </c>
      <c r="C482">
        <v>51.012</v>
      </c>
      <c r="D482">
        <v>496.14050000000003</v>
      </c>
      <c r="E482">
        <v>266.096</v>
      </c>
      <c r="F482">
        <f>C482/(1000*B482-D482)*100</f>
        <v>1.9726856969942468</v>
      </c>
      <c r="G482">
        <v>1</v>
      </c>
      <c r="H482">
        <f t="shared" si="72"/>
        <v>9.7179824198785418</v>
      </c>
      <c r="I482">
        <f t="shared" si="73"/>
        <v>2.9082346538120087</v>
      </c>
      <c r="J482">
        <f t="shared" si="74"/>
        <v>1</v>
      </c>
      <c r="K482">
        <f t="shared" si="75"/>
        <v>9.7179824198785418</v>
      </c>
      <c r="L482">
        <f t="shared" si="76"/>
        <v>2.9082346538120087</v>
      </c>
      <c r="M482">
        <f t="shared" si="77"/>
        <v>1</v>
      </c>
      <c r="N482">
        <f t="shared" si="78"/>
        <v>9.7179824198785418</v>
      </c>
      <c r="O482">
        <f t="shared" si="79"/>
        <v>2.9082346538120087</v>
      </c>
      <c r="Q482">
        <f t="shared" si="80"/>
        <v>2.9082346538120087</v>
      </c>
    </row>
    <row r="483" spans="1:17" x14ac:dyDescent="0.25">
      <c r="A483">
        <v>24.1</v>
      </c>
      <c r="B483">
        <v>3.8421846000000008</v>
      </c>
      <c r="C483">
        <v>58.86</v>
      </c>
      <c r="D483">
        <v>497.16400000000004</v>
      </c>
      <c r="E483">
        <v>266.62900000000002</v>
      </c>
      <c r="F483">
        <f>C483/(1000*B483-D483)*100</f>
        <v>1.759630419017449</v>
      </c>
      <c r="G483">
        <v>1</v>
      </c>
      <c r="H483">
        <f t="shared" si="72"/>
        <v>12.545599315903374</v>
      </c>
      <c r="I483">
        <f t="shared" si="73"/>
        <v>2.7877433593569463</v>
      </c>
      <c r="J483">
        <f t="shared" si="74"/>
        <v>1</v>
      </c>
      <c r="K483">
        <f t="shared" si="75"/>
        <v>12.545599315903374</v>
      </c>
      <c r="L483">
        <f t="shared" si="76"/>
        <v>2.7877433593569463</v>
      </c>
      <c r="M483">
        <f t="shared" si="77"/>
        <v>1</v>
      </c>
      <c r="N483">
        <f t="shared" si="78"/>
        <v>12.545599315903374</v>
      </c>
      <c r="O483">
        <f t="shared" si="79"/>
        <v>2.7877433593569463</v>
      </c>
      <c r="Q483">
        <f t="shared" si="80"/>
        <v>2.7877433593569463</v>
      </c>
    </row>
    <row r="484" spans="1:17" x14ac:dyDescent="0.25">
      <c r="A484">
        <v>24.15</v>
      </c>
      <c r="B484">
        <v>3.6090989999999996</v>
      </c>
      <c r="C484">
        <v>51.012</v>
      </c>
      <c r="D484">
        <v>498.18749999999994</v>
      </c>
      <c r="E484">
        <v>267.16199999999992</v>
      </c>
      <c r="F484">
        <f>C484/(1000*B484-D484)*100</f>
        <v>1.63977663781178</v>
      </c>
      <c r="G484">
        <v>1</v>
      </c>
      <c r="H484">
        <f t="shared" si="72"/>
        <v>11.64428885844544</v>
      </c>
      <c r="I484">
        <f t="shared" si="73"/>
        <v>2.7995142384219673</v>
      </c>
      <c r="J484">
        <f t="shared" si="74"/>
        <v>1</v>
      </c>
      <c r="K484">
        <f t="shared" si="75"/>
        <v>11.64428885844544</v>
      </c>
      <c r="L484">
        <f t="shared" si="76"/>
        <v>2.7995142384219673</v>
      </c>
      <c r="M484">
        <f t="shared" si="77"/>
        <v>1</v>
      </c>
      <c r="N484">
        <f t="shared" si="78"/>
        <v>11.64428885844544</v>
      </c>
      <c r="O484">
        <f t="shared" si="79"/>
        <v>2.7995142384219673</v>
      </c>
      <c r="Q484">
        <f t="shared" si="80"/>
        <v>2.7995142384219673</v>
      </c>
    </row>
    <row r="485" spans="1:17" x14ac:dyDescent="0.25">
      <c r="A485">
        <v>24.2</v>
      </c>
      <c r="B485">
        <v>3.1450369500000002</v>
      </c>
      <c r="C485">
        <v>48.068999999999996</v>
      </c>
      <c r="D485">
        <v>499.21100000000001</v>
      </c>
      <c r="E485">
        <v>267.69500000000005</v>
      </c>
      <c r="F485">
        <f>C485/(1000*B485-D485)*100</f>
        <v>1.8167861721970029</v>
      </c>
      <c r="G485">
        <v>1</v>
      </c>
      <c r="H485">
        <f t="shared" si="72"/>
        <v>9.8837331664767749</v>
      </c>
      <c r="I485">
        <f t="shared" si="73"/>
        <v>2.8834624629882719</v>
      </c>
      <c r="J485">
        <f t="shared" si="74"/>
        <v>1</v>
      </c>
      <c r="K485">
        <f t="shared" si="75"/>
        <v>9.8837331664767749</v>
      </c>
      <c r="L485">
        <f t="shared" si="76"/>
        <v>2.8834624629882719</v>
      </c>
      <c r="M485">
        <f t="shared" si="77"/>
        <v>1</v>
      </c>
      <c r="N485">
        <f t="shared" si="78"/>
        <v>9.8837331664767749</v>
      </c>
      <c r="O485">
        <f t="shared" si="79"/>
        <v>2.8834624629882719</v>
      </c>
      <c r="Q485">
        <f t="shared" si="80"/>
        <v>2.8834624629882719</v>
      </c>
    </row>
    <row r="486" spans="1:17" x14ac:dyDescent="0.25">
      <c r="A486">
        <v>24.25</v>
      </c>
      <c r="B486">
        <v>3.0981451499999997</v>
      </c>
      <c r="C486">
        <v>31.392000000000003</v>
      </c>
      <c r="D486">
        <v>500.23450000000003</v>
      </c>
      <c r="E486">
        <v>268.22800000000007</v>
      </c>
      <c r="F486">
        <f>C486/(1000*B486-D486)*100</f>
        <v>1.2083556453336841</v>
      </c>
      <c r="G486">
        <v>1</v>
      </c>
      <c r="H486">
        <f t="shared" si="72"/>
        <v>9.6854565891704034</v>
      </c>
      <c r="I486">
        <f t="shared" si="73"/>
        <v>2.8045268042989964</v>
      </c>
      <c r="J486">
        <f t="shared" si="74"/>
        <v>1</v>
      </c>
      <c r="K486">
        <f t="shared" si="75"/>
        <v>9.6854565891704034</v>
      </c>
      <c r="L486">
        <f t="shared" si="76"/>
        <v>2.8045268042989964</v>
      </c>
      <c r="M486">
        <f t="shared" si="77"/>
        <v>1</v>
      </c>
      <c r="N486">
        <f t="shared" si="78"/>
        <v>9.6854565891704034</v>
      </c>
      <c r="O486">
        <f t="shared" si="79"/>
        <v>2.8045268042989964</v>
      </c>
      <c r="Q486">
        <f t="shared" si="80"/>
        <v>2.8045268042989964</v>
      </c>
    </row>
    <row r="487" spans="1:17" x14ac:dyDescent="0.25">
      <c r="A487">
        <v>24.3</v>
      </c>
      <c r="B487">
        <v>2.7782410500000001</v>
      </c>
      <c r="C487">
        <v>36.297000000000004</v>
      </c>
      <c r="D487">
        <v>501.25800000000004</v>
      </c>
      <c r="E487">
        <v>268.76100000000002</v>
      </c>
      <c r="F487">
        <f>C487/(1000*B487-D487)*100</f>
        <v>1.5940830126074064</v>
      </c>
      <c r="G487">
        <v>1</v>
      </c>
      <c r="H487">
        <f t="shared" si="72"/>
        <v>8.4721483027671418</v>
      </c>
      <c r="I487">
        <f t="shared" si="73"/>
        <v>2.9129596893183995</v>
      </c>
      <c r="J487">
        <f t="shared" si="74"/>
        <v>1</v>
      </c>
      <c r="K487">
        <f t="shared" si="75"/>
        <v>8.4721483027671418</v>
      </c>
      <c r="L487">
        <f t="shared" si="76"/>
        <v>2.9129596893183995</v>
      </c>
      <c r="M487">
        <f t="shared" si="77"/>
        <v>1</v>
      </c>
      <c r="N487">
        <f t="shared" si="78"/>
        <v>8.4721483027671418</v>
      </c>
      <c r="O487">
        <f t="shared" si="79"/>
        <v>2.9129596893183995</v>
      </c>
      <c r="Q487">
        <f t="shared" si="80"/>
        <v>2.9129596893183995</v>
      </c>
    </row>
    <row r="488" spans="1:17" x14ac:dyDescent="0.25">
      <c r="A488">
        <v>24.35</v>
      </c>
      <c r="B488">
        <v>2.8768315500000003</v>
      </c>
      <c r="C488">
        <v>27.468000000000004</v>
      </c>
      <c r="D488">
        <v>502.28150000000005</v>
      </c>
      <c r="E488">
        <v>269.29400000000004</v>
      </c>
      <c r="F488">
        <f>C488/(1000*B488-D488)*100</f>
        <v>1.1567665208825562</v>
      </c>
      <c r="G488">
        <v>1</v>
      </c>
      <c r="H488">
        <f t="shared" si="72"/>
        <v>8.817686431929415</v>
      </c>
      <c r="I488">
        <f t="shared" si="73"/>
        <v>2.8320582080842542</v>
      </c>
      <c r="J488">
        <f t="shared" si="74"/>
        <v>1</v>
      </c>
      <c r="K488">
        <f t="shared" si="75"/>
        <v>8.817686431929415</v>
      </c>
      <c r="L488">
        <f t="shared" si="76"/>
        <v>2.8320582080842542</v>
      </c>
      <c r="M488">
        <f t="shared" si="77"/>
        <v>1</v>
      </c>
      <c r="N488">
        <f t="shared" si="78"/>
        <v>8.817686431929415</v>
      </c>
      <c r="O488">
        <f t="shared" si="79"/>
        <v>2.8320582080842542</v>
      </c>
      <c r="Q488">
        <f t="shared" si="80"/>
        <v>2.8320582080842542</v>
      </c>
    </row>
    <row r="489" spans="1:17" x14ac:dyDescent="0.25">
      <c r="A489">
        <v>24.4</v>
      </c>
      <c r="B489">
        <v>2.5903305000000003</v>
      </c>
      <c r="C489">
        <v>24.525000000000002</v>
      </c>
      <c r="D489">
        <v>503.30499999999995</v>
      </c>
      <c r="E489">
        <v>269.827</v>
      </c>
      <c r="F489">
        <f>C489/(1000*B489-D489)*100</f>
        <v>1.1751174099214405</v>
      </c>
      <c r="G489">
        <v>1</v>
      </c>
      <c r="H489">
        <f t="shared" si="72"/>
        <v>7.7346799986658139</v>
      </c>
      <c r="I489">
        <f t="shared" si="73"/>
        <v>2.8859573031886225</v>
      </c>
      <c r="J489">
        <f t="shared" si="74"/>
        <v>1</v>
      </c>
      <c r="K489">
        <f t="shared" si="75"/>
        <v>7.7346799986658139</v>
      </c>
      <c r="L489">
        <f t="shared" si="76"/>
        <v>2.8859573031886225</v>
      </c>
      <c r="M489">
        <f t="shared" si="77"/>
        <v>1</v>
      </c>
      <c r="N489">
        <f t="shared" si="78"/>
        <v>7.7346799986658139</v>
      </c>
      <c r="O489">
        <f t="shared" si="79"/>
        <v>2.8859573031886225</v>
      </c>
      <c r="Q489">
        <f t="shared" si="80"/>
        <v>2.8859573031886225</v>
      </c>
    </row>
    <row r="490" spans="1:17" x14ac:dyDescent="0.25">
      <c r="A490">
        <v>24.45</v>
      </c>
      <c r="B490">
        <v>2.5285765499999999</v>
      </c>
      <c r="C490">
        <v>24.525000000000002</v>
      </c>
      <c r="D490">
        <v>504.32849999999996</v>
      </c>
      <c r="E490">
        <v>270.36</v>
      </c>
      <c r="F490">
        <f>C490/(1000*B490-D490)*100</f>
        <v>1.2115610040972995</v>
      </c>
      <c r="G490">
        <v>1</v>
      </c>
      <c r="H490">
        <f t="shared" si="72"/>
        <v>7.4872320239680406</v>
      </c>
      <c r="I490">
        <f t="shared" si="73"/>
        <v>2.904523522352576</v>
      </c>
      <c r="J490">
        <f t="shared" si="74"/>
        <v>1</v>
      </c>
      <c r="K490">
        <f t="shared" si="75"/>
        <v>7.4872320239680406</v>
      </c>
      <c r="L490">
        <f t="shared" si="76"/>
        <v>2.904523522352576</v>
      </c>
      <c r="M490">
        <f t="shared" si="77"/>
        <v>1</v>
      </c>
      <c r="N490">
        <f t="shared" si="78"/>
        <v>7.4872320239680406</v>
      </c>
      <c r="O490">
        <f t="shared" si="79"/>
        <v>2.904523522352576</v>
      </c>
      <c r="Q490">
        <f t="shared" si="80"/>
        <v>2.904523522352576</v>
      </c>
    </row>
    <row r="491" spans="1:17" x14ac:dyDescent="0.25">
      <c r="A491">
        <v>24.5</v>
      </c>
      <c r="B491">
        <v>2.6792581499999999</v>
      </c>
      <c r="C491">
        <v>34.335000000000001</v>
      </c>
      <c r="D491">
        <v>505.35199999999998</v>
      </c>
      <c r="E491">
        <v>270.89299999999997</v>
      </c>
      <c r="F491">
        <f>C491/(1000*B491-D491)*100</f>
        <v>1.5794150083249914</v>
      </c>
      <c r="G491">
        <v>1</v>
      </c>
      <c r="H491">
        <f t="shared" si="72"/>
        <v>8.0249624390441987</v>
      </c>
      <c r="I491">
        <f t="shared" si="73"/>
        <v>2.9315890432632559</v>
      </c>
      <c r="J491">
        <f t="shared" si="74"/>
        <v>1</v>
      </c>
      <c r="K491">
        <f t="shared" si="75"/>
        <v>8.0249624390441987</v>
      </c>
      <c r="L491">
        <f t="shared" si="76"/>
        <v>2.9315890432632559</v>
      </c>
      <c r="M491">
        <f t="shared" si="77"/>
        <v>1</v>
      </c>
      <c r="N491">
        <f t="shared" si="78"/>
        <v>8.0249624390441987</v>
      </c>
      <c r="O491">
        <f t="shared" si="79"/>
        <v>2.9315890432632559</v>
      </c>
      <c r="Q491">
        <f t="shared" si="80"/>
        <v>2.9315890432632559</v>
      </c>
    </row>
    <row r="492" spans="1:17" x14ac:dyDescent="0.25">
      <c r="A492">
        <v>24.55</v>
      </c>
      <c r="B492">
        <v>2.7291910499999998</v>
      </c>
      <c r="C492">
        <v>39.24</v>
      </c>
      <c r="D492">
        <v>506.37549999999999</v>
      </c>
      <c r="E492">
        <v>271.42599999999999</v>
      </c>
      <c r="F492">
        <f>C492/(1000*B492-D492)*100</f>
        <v>1.7653286616606585</v>
      </c>
      <c r="G492">
        <v>1</v>
      </c>
      <c r="H492">
        <f t="shared" si="72"/>
        <v>8.1893980311392411</v>
      </c>
      <c r="I492">
        <f t="shared" si="73"/>
        <v>2.9476325583452256</v>
      </c>
      <c r="J492">
        <f t="shared" si="74"/>
        <v>1</v>
      </c>
      <c r="K492">
        <f t="shared" si="75"/>
        <v>8.1893980311392411</v>
      </c>
      <c r="L492">
        <f t="shared" si="76"/>
        <v>2.9476325583452256</v>
      </c>
      <c r="M492">
        <f t="shared" si="77"/>
        <v>1</v>
      </c>
      <c r="N492">
        <f t="shared" si="78"/>
        <v>8.1893980311392411</v>
      </c>
      <c r="O492">
        <f t="shared" si="79"/>
        <v>2.9476325583452256</v>
      </c>
      <c r="Q492">
        <f t="shared" si="80"/>
        <v>2.9476325583452256</v>
      </c>
    </row>
    <row r="493" spans="1:17" x14ac:dyDescent="0.25">
      <c r="A493">
        <v>24.6</v>
      </c>
      <c r="B493">
        <v>2.6691538499999998</v>
      </c>
      <c r="C493">
        <v>41.201999999999998</v>
      </c>
      <c r="D493">
        <v>507.399</v>
      </c>
      <c r="E493">
        <v>271.959</v>
      </c>
      <c r="F493">
        <f>C493/(1000*B493-D493)*100</f>
        <v>1.9059515467260317</v>
      </c>
      <c r="G493">
        <v>1</v>
      </c>
      <c r="H493">
        <f t="shared" si="72"/>
        <v>7.9488262936692653</v>
      </c>
      <c r="I493">
        <f t="shared" si="73"/>
        <v>2.9755131017446517</v>
      </c>
      <c r="J493">
        <f t="shared" si="74"/>
        <v>1</v>
      </c>
      <c r="K493">
        <f t="shared" si="75"/>
        <v>7.9488262936692653</v>
      </c>
      <c r="L493">
        <f t="shared" si="76"/>
        <v>2.9755131017446517</v>
      </c>
      <c r="M493">
        <f t="shared" si="77"/>
        <v>1</v>
      </c>
      <c r="N493">
        <f t="shared" si="78"/>
        <v>7.9488262936692653</v>
      </c>
      <c r="O493">
        <f t="shared" si="79"/>
        <v>2.9755131017446517</v>
      </c>
      <c r="Q493">
        <f t="shared" si="80"/>
        <v>2.9755131017446517</v>
      </c>
    </row>
    <row r="494" spans="1:17" x14ac:dyDescent="0.25">
      <c r="A494">
        <v>24.65</v>
      </c>
      <c r="B494">
        <v>2.6615511000000001</v>
      </c>
      <c r="C494">
        <v>40.221000000000004</v>
      </c>
      <c r="D494">
        <v>508.42249999999996</v>
      </c>
      <c r="E494">
        <v>272.49199999999996</v>
      </c>
      <c r="F494">
        <f>C494/(1000*B494-D494)*100</f>
        <v>1.8680259042585752</v>
      </c>
      <c r="G494">
        <v>1</v>
      </c>
      <c r="H494">
        <f t="shared" si="72"/>
        <v>7.9016213320024091</v>
      </c>
      <c r="I494">
        <f t="shared" si="73"/>
        <v>2.9733595170005755</v>
      </c>
      <c r="J494">
        <f t="shared" si="74"/>
        <v>1</v>
      </c>
      <c r="K494">
        <f t="shared" si="75"/>
        <v>7.9016213320024091</v>
      </c>
      <c r="L494">
        <f t="shared" si="76"/>
        <v>2.9733595170005755</v>
      </c>
      <c r="M494">
        <f t="shared" si="77"/>
        <v>1</v>
      </c>
      <c r="N494">
        <f t="shared" si="78"/>
        <v>7.9016213320024091</v>
      </c>
      <c r="O494">
        <f t="shared" si="79"/>
        <v>2.9733595170005755</v>
      </c>
      <c r="Q494">
        <f t="shared" si="80"/>
        <v>2.9733595170005755</v>
      </c>
    </row>
    <row r="495" spans="1:17" x14ac:dyDescent="0.25">
      <c r="A495">
        <v>24.7</v>
      </c>
      <c r="B495">
        <v>2.6823482999999997</v>
      </c>
      <c r="C495">
        <v>41.201999999999998</v>
      </c>
      <c r="D495">
        <v>509.44599999999997</v>
      </c>
      <c r="E495">
        <v>273.02499999999998</v>
      </c>
      <c r="F495">
        <f>C495/(1000*B495-D495)*100</f>
        <v>1.8961736107509299</v>
      </c>
      <c r="G495">
        <v>1</v>
      </c>
      <c r="H495">
        <f t="shared" si="72"/>
        <v>7.9586202728687852</v>
      </c>
      <c r="I495">
        <f t="shared" si="73"/>
        <v>2.973925568988868</v>
      </c>
      <c r="J495">
        <f t="shared" si="74"/>
        <v>1</v>
      </c>
      <c r="K495">
        <f t="shared" si="75"/>
        <v>7.9586202728687852</v>
      </c>
      <c r="L495">
        <f t="shared" si="76"/>
        <v>2.973925568988868</v>
      </c>
      <c r="M495">
        <f t="shared" si="77"/>
        <v>1</v>
      </c>
      <c r="N495">
        <f t="shared" si="78"/>
        <v>7.9586202728687852</v>
      </c>
      <c r="O495">
        <f t="shared" si="79"/>
        <v>2.973925568988868</v>
      </c>
      <c r="Q495">
        <f t="shared" si="80"/>
        <v>2.973925568988868</v>
      </c>
    </row>
    <row r="496" spans="1:17" x14ac:dyDescent="0.25">
      <c r="A496">
        <v>24.75</v>
      </c>
      <c r="B496">
        <v>2.7057942000000006</v>
      </c>
      <c r="C496">
        <v>42.183</v>
      </c>
      <c r="D496">
        <v>510.46949999999998</v>
      </c>
      <c r="E496">
        <v>273.55799999999999</v>
      </c>
      <c r="F496">
        <f>C496/(1000*B496-D496)*100</f>
        <v>1.9214925245454575</v>
      </c>
      <c r="G496">
        <v>1</v>
      </c>
      <c r="H496">
        <f t="shared" si="72"/>
        <v>8.0250795078191857</v>
      </c>
      <c r="I496">
        <f t="shared" si="73"/>
        <v>2.9737147655916796</v>
      </c>
      <c r="J496">
        <f t="shared" si="74"/>
        <v>1</v>
      </c>
      <c r="K496">
        <f t="shared" si="75"/>
        <v>8.0250795078191857</v>
      </c>
      <c r="L496">
        <f t="shared" si="76"/>
        <v>2.9737147655916796</v>
      </c>
      <c r="M496">
        <f t="shared" si="77"/>
        <v>1</v>
      </c>
      <c r="N496">
        <f t="shared" si="78"/>
        <v>8.0250795078191857</v>
      </c>
      <c r="O496">
        <f t="shared" si="79"/>
        <v>2.9737147655916796</v>
      </c>
      <c r="Q496">
        <f t="shared" si="80"/>
        <v>2.9737147655916796</v>
      </c>
    </row>
    <row r="497" spans="1:17" x14ac:dyDescent="0.25">
      <c r="A497">
        <v>24.8</v>
      </c>
      <c r="B497">
        <v>2.8172358000000002</v>
      </c>
      <c r="C497">
        <v>45.126000000000005</v>
      </c>
      <c r="D497">
        <v>511.5025</v>
      </c>
      <c r="E497">
        <v>274.10050000000001</v>
      </c>
      <c r="F497">
        <f>C497/(1000*B497-D497)*100</f>
        <v>1.9571214068860434</v>
      </c>
      <c r="G497">
        <v>1</v>
      </c>
      <c r="H497">
        <f t="shared" si="72"/>
        <v>8.4119996132805319</v>
      </c>
      <c r="I497">
        <f t="shared" si="73"/>
        <v>2.9601564371202627</v>
      </c>
      <c r="J497">
        <f t="shared" si="74"/>
        <v>1</v>
      </c>
      <c r="K497">
        <f t="shared" si="75"/>
        <v>8.4119996132805319</v>
      </c>
      <c r="L497">
        <f t="shared" si="76"/>
        <v>2.9601564371202627</v>
      </c>
      <c r="M497">
        <f t="shared" si="77"/>
        <v>1</v>
      </c>
      <c r="N497">
        <f t="shared" si="78"/>
        <v>8.4119996132805319</v>
      </c>
      <c r="O497">
        <f t="shared" si="79"/>
        <v>2.9601564371202627</v>
      </c>
      <c r="Q497">
        <f t="shared" si="80"/>
        <v>2.9601564371202627</v>
      </c>
    </row>
    <row r="498" spans="1:17" x14ac:dyDescent="0.25">
      <c r="A498">
        <v>24.85</v>
      </c>
      <c r="B498">
        <v>2.9141585999999999</v>
      </c>
      <c r="C498">
        <v>45.126000000000005</v>
      </c>
      <c r="D498">
        <v>512.53549999999996</v>
      </c>
      <c r="E498">
        <v>274.64299999999992</v>
      </c>
      <c r="F498">
        <f>C498/(1000*B498-D498)*100</f>
        <v>1.8789792619832817</v>
      </c>
      <c r="G498">
        <v>1</v>
      </c>
      <c r="H498">
        <f t="shared" si="72"/>
        <v>8.7445268949144896</v>
      </c>
      <c r="I498">
        <f t="shared" si="73"/>
        <v>2.9366511794099286</v>
      </c>
      <c r="J498">
        <f t="shared" si="74"/>
        <v>1</v>
      </c>
      <c r="K498">
        <f t="shared" si="75"/>
        <v>8.7445268949144896</v>
      </c>
      <c r="L498">
        <f t="shared" si="76"/>
        <v>2.9366511794099286</v>
      </c>
      <c r="M498">
        <f t="shared" si="77"/>
        <v>1</v>
      </c>
      <c r="N498">
        <f t="shared" si="78"/>
        <v>8.7445268949144896</v>
      </c>
      <c r="O498">
        <f t="shared" si="79"/>
        <v>2.9366511794099286</v>
      </c>
      <c r="Q498">
        <f t="shared" si="80"/>
        <v>2.9366511794099286</v>
      </c>
    </row>
    <row r="499" spans="1:17" x14ac:dyDescent="0.25">
      <c r="A499">
        <v>24.9</v>
      </c>
      <c r="B499">
        <v>2.9773840499999999</v>
      </c>
      <c r="C499">
        <v>48.068999999999996</v>
      </c>
      <c r="D499">
        <v>513.56849999999997</v>
      </c>
      <c r="E499">
        <v>275.18549999999999</v>
      </c>
      <c r="F499">
        <f>C499/(1000*B499-D499)*100</f>
        <v>1.9509983204708643</v>
      </c>
      <c r="G499">
        <v>1</v>
      </c>
      <c r="H499">
        <f t="shared" si="72"/>
        <v>8.9532898717410632</v>
      </c>
      <c r="I499">
        <f t="shared" si="73"/>
        <v>2.9362028690742199</v>
      </c>
      <c r="J499">
        <f t="shared" si="74"/>
        <v>1</v>
      </c>
      <c r="K499">
        <f t="shared" si="75"/>
        <v>8.9532898717410632</v>
      </c>
      <c r="L499">
        <f t="shared" si="76"/>
        <v>2.9362028690742199</v>
      </c>
      <c r="M499">
        <f t="shared" si="77"/>
        <v>1</v>
      </c>
      <c r="N499">
        <f t="shared" si="78"/>
        <v>8.9532898717410632</v>
      </c>
      <c r="O499">
        <f t="shared" si="79"/>
        <v>2.9362028690742199</v>
      </c>
      <c r="Q499">
        <f t="shared" si="80"/>
        <v>2.9362028690742199</v>
      </c>
    </row>
    <row r="500" spans="1:17" x14ac:dyDescent="0.25">
      <c r="A500">
        <v>24.95</v>
      </c>
      <c r="B500">
        <v>3.0006827999999999</v>
      </c>
      <c r="C500">
        <v>50.031000000000006</v>
      </c>
      <c r="D500">
        <v>514.60149999999999</v>
      </c>
      <c r="E500">
        <v>275.72800000000001</v>
      </c>
      <c r="F500">
        <f>C500/(1000*B500-D500)*100</f>
        <v>2.0124442430744325</v>
      </c>
      <c r="G500">
        <v>1</v>
      </c>
      <c r="H500">
        <f t="shared" si="72"/>
        <v>9.016426695874193</v>
      </c>
      <c r="I500">
        <f t="shared" si="73"/>
        <v>2.9405418000305898</v>
      </c>
      <c r="J500">
        <f t="shared" si="74"/>
        <v>1</v>
      </c>
      <c r="K500">
        <f t="shared" si="75"/>
        <v>9.016426695874193</v>
      </c>
      <c r="L500">
        <f t="shared" si="76"/>
        <v>2.9405418000305898</v>
      </c>
      <c r="M500">
        <f t="shared" si="77"/>
        <v>1</v>
      </c>
      <c r="N500">
        <f t="shared" si="78"/>
        <v>9.016426695874193</v>
      </c>
      <c r="O500">
        <f t="shared" si="79"/>
        <v>2.9405418000305898</v>
      </c>
      <c r="Q500">
        <f t="shared" si="80"/>
        <v>2.9405418000305898</v>
      </c>
    </row>
    <row r="501" spans="1:17" x14ac:dyDescent="0.25">
      <c r="A501">
        <v>25</v>
      </c>
      <c r="B501">
        <v>3.0269245500000004</v>
      </c>
      <c r="C501">
        <v>52.974000000000004</v>
      </c>
      <c r="D501">
        <v>515.6345</v>
      </c>
      <c r="E501">
        <v>276.27049999999997</v>
      </c>
      <c r="F501">
        <f>C501/(1000*B501-D501)*100</f>
        <v>2.1094337549738631</v>
      </c>
      <c r="G501">
        <v>1</v>
      </c>
      <c r="H501">
        <f t="shared" si="72"/>
        <v>9.0899681652583268</v>
      </c>
      <c r="I501">
        <f t="shared" si="73"/>
        <v>2.9481803384628669</v>
      </c>
      <c r="J501">
        <f t="shared" si="74"/>
        <v>1</v>
      </c>
      <c r="K501">
        <f t="shared" si="75"/>
        <v>9.0899681652583268</v>
      </c>
      <c r="L501">
        <f t="shared" si="76"/>
        <v>2.9481803384628669</v>
      </c>
      <c r="M501">
        <f t="shared" si="77"/>
        <v>1</v>
      </c>
      <c r="N501">
        <f t="shared" si="78"/>
        <v>9.0899681652583268</v>
      </c>
      <c r="O501">
        <f t="shared" si="79"/>
        <v>2.9481803384628669</v>
      </c>
      <c r="Q501">
        <f t="shared" si="80"/>
        <v>2.9481803384628669</v>
      </c>
    </row>
    <row r="502" spans="1:17" x14ac:dyDescent="0.25">
      <c r="A502">
        <v>25.05</v>
      </c>
      <c r="B502">
        <v>3.1509720000000003</v>
      </c>
      <c r="C502">
        <v>59.840999999999994</v>
      </c>
      <c r="D502">
        <v>516.66750000000002</v>
      </c>
      <c r="E502">
        <v>276.81299999999999</v>
      </c>
      <c r="F502">
        <f>C502/(1000*B502-D502)*100</f>
        <v>2.2716052756999043</v>
      </c>
      <c r="G502">
        <v>1</v>
      </c>
      <c r="H502">
        <f t="shared" si="72"/>
        <v>9.5165490782586097</v>
      </c>
      <c r="I502">
        <f t="shared" si="73"/>
        <v>2.9483045562179346</v>
      </c>
      <c r="J502">
        <f t="shared" si="74"/>
        <v>1</v>
      </c>
      <c r="K502">
        <f t="shared" si="75"/>
        <v>9.5165490782586097</v>
      </c>
      <c r="L502">
        <f t="shared" si="76"/>
        <v>2.9483045562179346</v>
      </c>
      <c r="M502">
        <f t="shared" si="77"/>
        <v>1</v>
      </c>
      <c r="N502">
        <f t="shared" si="78"/>
        <v>9.5165490782586097</v>
      </c>
      <c r="O502">
        <f t="shared" si="79"/>
        <v>2.9483045562179346</v>
      </c>
      <c r="Q502">
        <f t="shared" si="80"/>
        <v>2.9483045562179346</v>
      </c>
    </row>
    <row r="503" spans="1:17" x14ac:dyDescent="0.25">
      <c r="A503">
        <v>25.1</v>
      </c>
      <c r="B503">
        <v>3.4594474500000003</v>
      </c>
      <c r="C503">
        <v>54.936000000000007</v>
      </c>
      <c r="D503">
        <v>517.70050000000003</v>
      </c>
      <c r="E503">
        <v>277.35550000000001</v>
      </c>
      <c r="F503">
        <f>C503/(1000*B503-D503)*100</f>
        <v>1.867461781510473</v>
      </c>
      <c r="G503">
        <v>1</v>
      </c>
      <c r="H503">
        <f t="shared" si="72"/>
        <v>10.606412888873667</v>
      </c>
      <c r="I503">
        <f t="shared" si="73"/>
        <v>2.8634030303636457</v>
      </c>
      <c r="J503">
        <f t="shared" si="74"/>
        <v>1</v>
      </c>
      <c r="K503">
        <f t="shared" si="75"/>
        <v>10.606412888873667</v>
      </c>
      <c r="L503">
        <f t="shared" si="76"/>
        <v>2.8634030303636457</v>
      </c>
      <c r="M503">
        <f t="shared" si="77"/>
        <v>1</v>
      </c>
      <c r="N503">
        <f t="shared" si="78"/>
        <v>10.606412888873667</v>
      </c>
      <c r="O503">
        <f t="shared" si="79"/>
        <v>2.8634030303636457</v>
      </c>
      <c r="Q503">
        <f t="shared" si="80"/>
        <v>2.8634030303636457</v>
      </c>
    </row>
    <row r="504" spans="1:17" x14ac:dyDescent="0.25">
      <c r="A504">
        <v>25.15</v>
      </c>
      <c r="B504">
        <v>3.3568348500000003</v>
      </c>
      <c r="C504">
        <v>53.955000000000013</v>
      </c>
      <c r="D504">
        <v>518.73349999999994</v>
      </c>
      <c r="E504">
        <v>277.89799999999991</v>
      </c>
      <c r="F504">
        <f>C504/(1000*B504-D504)*100</f>
        <v>1.9010948992360686</v>
      </c>
      <c r="G504">
        <v>1</v>
      </c>
      <c r="H504">
        <f t="shared" si="72"/>
        <v>10.212744784057463</v>
      </c>
      <c r="I504">
        <f t="shared" si="73"/>
        <v>2.8814635379726425</v>
      </c>
      <c r="J504">
        <f t="shared" si="74"/>
        <v>1</v>
      </c>
      <c r="K504">
        <f t="shared" si="75"/>
        <v>10.212744784057463</v>
      </c>
      <c r="L504">
        <f t="shared" si="76"/>
        <v>2.8814635379726425</v>
      </c>
      <c r="M504">
        <f t="shared" si="77"/>
        <v>1</v>
      </c>
      <c r="N504">
        <f t="shared" si="78"/>
        <v>10.212744784057463</v>
      </c>
      <c r="O504">
        <f t="shared" si="79"/>
        <v>2.8814635379726425</v>
      </c>
      <c r="Q504">
        <f t="shared" si="80"/>
        <v>2.8814635379726425</v>
      </c>
    </row>
    <row r="505" spans="1:17" x14ac:dyDescent="0.25">
      <c r="A505">
        <v>25.2</v>
      </c>
      <c r="B505">
        <v>3.0195179999999997</v>
      </c>
      <c r="C505">
        <v>56.897999999999996</v>
      </c>
      <c r="D505">
        <v>519.76649999999995</v>
      </c>
      <c r="E505">
        <v>278.44049999999993</v>
      </c>
      <c r="F505">
        <f>C505/(1000*B505-D505)*100</f>
        <v>2.2761462489371445</v>
      </c>
      <c r="G505">
        <v>1</v>
      </c>
      <c r="H505">
        <f t="shared" si="72"/>
        <v>8.9776864357017025</v>
      </c>
      <c r="I505">
        <f t="shared" si="73"/>
        <v>2.9701888202473117</v>
      </c>
      <c r="J505">
        <f t="shared" si="74"/>
        <v>1</v>
      </c>
      <c r="K505">
        <f t="shared" si="75"/>
        <v>8.9776864357017025</v>
      </c>
      <c r="L505">
        <f t="shared" si="76"/>
        <v>2.9701888202473117</v>
      </c>
      <c r="M505">
        <f t="shared" si="77"/>
        <v>1</v>
      </c>
      <c r="N505">
        <f t="shared" si="78"/>
        <v>8.9776864357017025</v>
      </c>
      <c r="O505">
        <f t="shared" si="79"/>
        <v>2.9701888202473117</v>
      </c>
      <c r="Q505">
        <f t="shared" si="80"/>
        <v>2.9701888202473117</v>
      </c>
    </row>
    <row r="506" spans="1:17" x14ac:dyDescent="0.25">
      <c r="A506">
        <v>25.25</v>
      </c>
      <c r="B506">
        <v>3.0417867000000003</v>
      </c>
      <c r="C506">
        <v>55.916999999999994</v>
      </c>
      <c r="D506">
        <v>520.79949999999997</v>
      </c>
      <c r="E506">
        <v>278.98299999999995</v>
      </c>
      <c r="F506">
        <f>C506/(1000*B506-D506)*100</f>
        <v>2.2180596553604075</v>
      </c>
      <c r="G506">
        <v>1</v>
      </c>
      <c r="H506">
        <f t="shared" si="72"/>
        <v>9.0363470175602121</v>
      </c>
      <c r="I506">
        <f t="shared" si="73"/>
        <v>2.9618412904181248</v>
      </c>
      <c r="J506">
        <f t="shared" si="74"/>
        <v>1</v>
      </c>
      <c r="K506">
        <f t="shared" si="75"/>
        <v>9.0363470175602121</v>
      </c>
      <c r="L506">
        <f t="shared" si="76"/>
        <v>2.9618412904181248</v>
      </c>
      <c r="M506">
        <f t="shared" si="77"/>
        <v>1</v>
      </c>
      <c r="N506">
        <f t="shared" si="78"/>
        <v>9.0363470175602121</v>
      </c>
      <c r="O506">
        <f t="shared" si="79"/>
        <v>2.9618412904181248</v>
      </c>
      <c r="Q506">
        <f t="shared" si="80"/>
        <v>2.9618412904181248</v>
      </c>
    </row>
    <row r="507" spans="1:17" x14ac:dyDescent="0.25">
      <c r="A507">
        <v>25.3</v>
      </c>
      <c r="B507">
        <v>2.8581435000000002</v>
      </c>
      <c r="C507">
        <v>51.012</v>
      </c>
      <c r="D507">
        <v>521.83249999999998</v>
      </c>
      <c r="E507">
        <v>279.52549999999997</v>
      </c>
      <c r="F507">
        <f>C507/(1000*B507-D507)*100</f>
        <v>2.1834421872772931</v>
      </c>
      <c r="G507">
        <v>1</v>
      </c>
      <c r="H507">
        <f t="shared" si="72"/>
        <v>8.3581319056758705</v>
      </c>
      <c r="I507">
        <f t="shared" si="73"/>
        <v>2.9870839049098277</v>
      </c>
      <c r="J507">
        <f t="shared" si="74"/>
        <v>1</v>
      </c>
      <c r="K507">
        <f t="shared" si="75"/>
        <v>8.3581319056758705</v>
      </c>
      <c r="L507">
        <f t="shared" si="76"/>
        <v>2.9870839049098277</v>
      </c>
      <c r="M507">
        <f t="shared" si="77"/>
        <v>1</v>
      </c>
      <c r="N507">
        <f t="shared" si="78"/>
        <v>8.3581319056758705</v>
      </c>
      <c r="O507">
        <f t="shared" si="79"/>
        <v>2.9870839049098277</v>
      </c>
      <c r="Q507">
        <f t="shared" si="80"/>
        <v>2.9870839049098277</v>
      </c>
    </row>
    <row r="508" spans="1:17" x14ac:dyDescent="0.25">
      <c r="A508">
        <v>25.35</v>
      </c>
      <c r="B508">
        <v>2.6802881999999997</v>
      </c>
      <c r="C508">
        <v>42.183</v>
      </c>
      <c r="D508">
        <v>522.8655</v>
      </c>
      <c r="E508">
        <v>280.06799999999998</v>
      </c>
      <c r="F508">
        <f>C508/(1000*B508-D508)*100</f>
        <v>1.9552496596981206</v>
      </c>
      <c r="G508">
        <v>1</v>
      </c>
      <c r="H508">
        <f t="shared" si="72"/>
        <v>7.703210291786279</v>
      </c>
      <c r="I508">
        <f t="shared" si="73"/>
        <v>2.9928777077522786</v>
      </c>
      <c r="J508">
        <f t="shared" si="74"/>
        <v>1</v>
      </c>
      <c r="K508">
        <f t="shared" si="75"/>
        <v>7.703210291786279</v>
      </c>
      <c r="L508">
        <f t="shared" si="76"/>
        <v>2.9928777077522786</v>
      </c>
      <c r="M508">
        <f t="shared" si="77"/>
        <v>1</v>
      </c>
      <c r="N508">
        <f t="shared" si="78"/>
        <v>7.703210291786279</v>
      </c>
      <c r="O508">
        <f t="shared" si="79"/>
        <v>2.9928777077522786</v>
      </c>
      <c r="Q508">
        <f t="shared" si="80"/>
        <v>2.9928777077522786</v>
      </c>
    </row>
    <row r="509" spans="1:17" x14ac:dyDescent="0.25">
      <c r="A509">
        <v>25.4</v>
      </c>
      <c r="B509">
        <v>3.07960425</v>
      </c>
      <c r="C509">
        <v>53.955000000000013</v>
      </c>
      <c r="D509">
        <v>523.8984999999999</v>
      </c>
      <c r="E509">
        <v>280.61049999999989</v>
      </c>
      <c r="F509">
        <f>C509/(1000*B509-D509)*100</f>
        <v>2.1111585322371331</v>
      </c>
      <c r="G509">
        <v>1</v>
      </c>
      <c r="H509">
        <f t="shared" si="72"/>
        <v>9.1076625785564023</v>
      </c>
      <c r="I509">
        <f t="shared" si="73"/>
        <v>2.947646891501293</v>
      </c>
      <c r="J509">
        <f t="shared" si="74"/>
        <v>1</v>
      </c>
      <c r="K509">
        <f t="shared" si="75"/>
        <v>9.1076625785564023</v>
      </c>
      <c r="L509">
        <f t="shared" si="76"/>
        <v>2.947646891501293</v>
      </c>
      <c r="M509">
        <f t="shared" si="77"/>
        <v>1</v>
      </c>
      <c r="N509">
        <f t="shared" si="78"/>
        <v>9.1076625785564023</v>
      </c>
      <c r="O509">
        <f t="shared" si="79"/>
        <v>2.947646891501293</v>
      </c>
      <c r="Q509">
        <f t="shared" si="80"/>
        <v>2.947646891501293</v>
      </c>
    </row>
    <row r="510" spans="1:17" x14ac:dyDescent="0.25">
      <c r="A510">
        <v>25.45</v>
      </c>
      <c r="B510">
        <v>3.0336934500000003</v>
      </c>
      <c r="C510">
        <v>56.897999999999996</v>
      </c>
      <c r="D510">
        <v>524.93149999999991</v>
      </c>
      <c r="E510">
        <v>281.15299999999991</v>
      </c>
      <c r="F510">
        <f>C510/(1000*B510-D510)*100</f>
        <v>2.2679712596884687</v>
      </c>
      <c r="G510">
        <v>1</v>
      </c>
      <c r="H510">
        <f t="shared" si="72"/>
        <v>8.9231199738220859</v>
      </c>
      <c r="I510">
        <f t="shared" si="73"/>
        <v>2.9716038792752517</v>
      </c>
      <c r="J510">
        <f t="shared" si="74"/>
        <v>1</v>
      </c>
      <c r="K510">
        <f t="shared" si="75"/>
        <v>8.9231199738220859</v>
      </c>
      <c r="L510">
        <f t="shared" si="76"/>
        <v>2.9716038792752517</v>
      </c>
      <c r="M510">
        <f t="shared" si="77"/>
        <v>1</v>
      </c>
      <c r="N510">
        <f t="shared" si="78"/>
        <v>8.9231199738220859</v>
      </c>
      <c r="O510">
        <f t="shared" si="79"/>
        <v>2.9716038792752517</v>
      </c>
      <c r="Q510">
        <f t="shared" si="80"/>
        <v>2.9716038792752517</v>
      </c>
    </row>
    <row r="511" spans="1:17" x14ac:dyDescent="0.25">
      <c r="A511">
        <v>25.5</v>
      </c>
      <c r="B511">
        <v>2.9114608500000005</v>
      </c>
      <c r="C511">
        <v>44.145000000000003</v>
      </c>
      <c r="D511">
        <v>525.96449999999993</v>
      </c>
      <c r="E511">
        <v>281.69549999999992</v>
      </c>
      <c r="F511">
        <f>C511/(1000*B511-D511)*100</f>
        <v>1.8505582706089656</v>
      </c>
      <c r="G511">
        <v>1</v>
      </c>
      <c r="H511">
        <f t="shared" si="72"/>
        <v>8.4683509321235206</v>
      </c>
      <c r="I511">
        <f t="shared" si="73"/>
        <v>2.9453108861425039</v>
      </c>
      <c r="J511">
        <f t="shared" si="74"/>
        <v>1</v>
      </c>
      <c r="K511">
        <f t="shared" si="75"/>
        <v>8.4683509321235206</v>
      </c>
      <c r="L511">
        <f t="shared" si="76"/>
        <v>2.9453108861425039</v>
      </c>
      <c r="M511">
        <f t="shared" si="77"/>
        <v>1</v>
      </c>
      <c r="N511">
        <f t="shared" si="78"/>
        <v>8.4683509321235206</v>
      </c>
      <c r="O511">
        <f t="shared" si="79"/>
        <v>2.9453108861425039</v>
      </c>
      <c r="Q511">
        <f t="shared" si="80"/>
        <v>2.9453108861425039</v>
      </c>
    </row>
    <row r="512" spans="1:17" x14ac:dyDescent="0.25">
      <c r="A512">
        <v>25.55</v>
      </c>
      <c r="B512">
        <v>3.2249393999999998</v>
      </c>
      <c r="C512">
        <v>51.012</v>
      </c>
      <c r="D512">
        <v>526.99749999999995</v>
      </c>
      <c r="E512">
        <v>282.23799999999994</v>
      </c>
      <c r="F512">
        <f>C512/(1000*B512-D512)*100</f>
        <v>1.8907745937746103</v>
      </c>
      <c r="G512">
        <v>1</v>
      </c>
      <c r="H512">
        <f t="shared" si="72"/>
        <v>9.5591022470397338</v>
      </c>
      <c r="I512">
        <f t="shared" si="73"/>
        <v>2.9048155787767955</v>
      </c>
      <c r="J512">
        <f t="shared" si="74"/>
        <v>1</v>
      </c>
      <c r="K512">
        <f t="shared" si="75"/>
        <v>9.5591022470397338</v>
      </c>
      <c r="L512">
        <f t="shared" si="76"/>
        <v>2.9048155787767955</v>
      </c>
      <c r="M512">
        <f t="shared" si="77"/>
        <v>1</v>
      </c>
      <c r="N512">
        <f t="shared" si="78"/>
        <v>9.5591022470397338</v>
      </c>
      <c r="O512">
        <f t="shared" si="79"/>
        <v>2.9048155787767955</v>
      </c>
      <c r="Q512">
        <f t="shared" si="80"/>
        <v>2.9048155787767955</v>
      </c>
    </row>
    <row r="513" spans="1:17" x14ac:dyDescent="0.25">
      <c r="A513">
        <v>25.6</v>
      </c>
      <c r="B513">
        <v>3.09500595</v>
      </c>
      <c r="C513">
        <v>51.993000000000009</v>
      </c>
      <c r="D513">
        <v>528.03049999999996</v>
      </c>
      <c r="E513">
        <v>282.78049999999996</v>
      </c>
      <c r="F513">
        <f>C513/(1000*B513-D513)*100</f>
        <v>2.025457625627078</v>
      </c>
      <c r="G513">
        <v>1</v>
      </c>
      <c r="H513">
        <f t="shared" si="72"/>
        <v>9.0776254020344425</v>
      </c>
      <c r="I513">
        <f t="shared" si="73"/>
        <v>2.9394823259093177</v>
      </c>
      <c r="J513">
        <f t="shared" si="74"/>
        <v>1</v>
      </c>
      <c r="K513">
        <f t="shared" si="75"/>
        <v>9.0776254020344425</v>
      </c>
      <c r="L513">
        <f t="shared" si="76"/>
        <v>2.9394823259093177</v>
      </c>
      <c r="M513">
        <f t="shared" si="77"/>
        <v>1</v>
      </c>
      <c r="N513">
        <f t="shared" si="78"/>
        <v>9.0776254020344425</v>
      </c>
      <c r="O513">
        <f t="shared" si="79"/>
        <v>2.9394823259093177</v>
      </c>
      <c r="Q513">
        <f t="shared" si="80"/>
        <v>2.9394823259093177</v>
      </c>
    </row>
    <row r="514" spans="1:17" x14ac:dyDescent="0.25">
      <c r="A514">
        <v>25.65</v>
      </c>
      <c r="B514">
        <v>2.8214050499999996</v>
      </c>
      <c r="C514">
        <v>40.221000000000004</v>
      </c>
      <c r="D514">
        <v>529.06349999999998</v>
      </c>
      <c r="E514">
        <v>283.32299999999998</v>
      </c>
      <c r="F514">
        <f>C514/(1000*B514-D514)*100</f>
        <v>1.7545814671465516</v>
      </c>
      <c r="G514">
        <v>1</v>
      </c>
      <c r="H514">
        <f t="shared" si="72"/>
        <v>8.09091231562563</v>
      </c>
      <c r="I514">
        <f t="shared" si="73"/>
        <v>2.9508746138299649</v>
      </c>
      <c r="J514">
        <f t="shared" si="74"/>
        <v>1</v>
      </c>
      <c r="K514">
        <f t="shared" si="75"/>
        <v>8.09091231562563</v>
      </c>
      <c r="L514">
        <f t="shared" si="76"/>
        <v>2.9508746138299649</v>
      </c>
      <c r="M514">
        <f t="shared" si="77"/>
        <v>1</v>
      </c>
      <c r="N514">
        <f t="shared" si="78"/>
        <v>8.09091231562563</v>
      </c>
      <c r="O514">
        <f t="shared" si="79"/>
        <v>2.9508746138299649</v>
      </c>
      <c r="Q514">
        <f t="shared" si="80"/>
        <v>2.9508746138299649</v>
      </c>
    </row>
    <row r="515" spans="1:17" x14ac:dyDescent="0.25">
      <c r="A515">
        <v>25.7</v>
      </c>
      <c r="B515">
        <v>2.9317184999999997</v>
      </c>
      <c r="C515">
        <v>38.259</v>
      </c>
      <c r="D515">
        <v>530.09649999999999</v>
      </c>
      <c r="E515">
        <v>283.8655</v>
      </c>
      <c r="F515">
        <f>C515/(1000*B515-D515)*100</f>
        <v>1.5930483648134472</v>
      </c>
      <c r="G515">
        <v>1</v>
      </c>
      <c r="H515">
        <f t="shared" si="72"/>
        <v>8.4604222774518192</v>
      </c>
      <c r="I515">
        <f t="shared" si="73"/>
        <v>2.913346950761857</v>
      </c>
      <c r="J515">
        <f t="shared" si="74"/>
        <v>1</v>
      </c>
      <c r="K515">
        <f t="shared" si="75"/>
        <v>8.4604222774518192</v>
      </c>
      <c r="L515">
        <f t="shared" si="76"/>
        <v>2.913346950761857</v>
      </c>
      <c r="M515">
        <f t="shared" si="77"/>
        <v>1</v>
      </c>
      <c r="N515">
        <f t="shared" si="78"/>
        <v>8.4604222774518192</v>
      </c>
      <c r="O515">
        <f t="shared" si="79"/>
        <v>2.913346950761857</v>
      </c>
      <c r="Q515">
        <f t="shared" si="80"/>
        <v>2.913346950761857</v>
      </c>
    </row>
    <row r="516" spans="1:17" x14ac:dyDescent="0.25">
      <c r="A516">
        <v>25.75</v>
      </c>
      <c r="B516">
        <v>3.0132396000000004</v>
      </c>
      <c r="C516">
        <v>48.068999999999996</v>
      </c>
      <c r="D516">
        <v>531.12950000000001</v>
      </c>
      <c r="E516">
        <v>284.40800000000002</v>
      </c>
      <c r="F516">
        <f>C516/(1000*B516-D516)*100</f>
        <v>1.9366183635447916</v>
      </c>
      <c r="G516">
        <v>1</v>
      </c>
      <c r="H516">
        <f t="shared" si="72"/>
        <v>8.7272865038958134</v>
      </c>
      <c r="I516">
        <f t="shared" si="73"/>
        <v>2.9440845108968476</v>
      </c>
      <c r="J516">
        <f t="shared" si="74"/>
        <v>1</v>
      </c>
      <c r="K516">
        <f t="shared" si="75"/>
        <v>8.7272865038958134</v>
      </c>
      <c r="L516">
        <f t="shared" si="76"/>
        <v>2.9440845108968476</v>
      </c>
      <c r="M516">
        <f t="shared" si="77"/>
        <v>1</v>
      </c>
      <c r="N516">
        <f t="shared" si="78"/>
        <v>8.7272865038958134</v>
      </c>
      <c r="O516">
        <f t="shared" si="79"/>
        <v>2.9440845108968476</v>
      </c>
      <c r="Q516">
        <f t="shared" si="80"/>
        <v>2.9440845108968476</v>
      </c>
    </row>
    <row r="517" spans="1:17" x14ac:dyDescent="0.25">
      <c r="A517">
        <v>25.8</v>
      </c>
      <c r="B517">
        <v>3.0195179999999997</v>
      </c>
      <c r="C517">
        <v>46.106999999999999</v>
      </c>
      <c r="D517">
        <v>532.16250000000002</v>
      </c>
      <c r="E517">
        <v>284.95050000000003</v>
      </c>
      <c r="F517">
        <f>C517/(1000*B517-D517)*100</f>
        <v>1.8536554183750578</v>
      </c>
      <c r="G517">
        <v>1</v>
      </c>
      <c r="H517">
        <f t="shared" si="72"/>
        <v>8.7290792611348262</v>
      </c>
      <c r="I517">
        <f t="shared" si="73"/>
        <v>2.9343195065567262</v>
      </c>
      <c r="J517">
        <f t="shared" si="74"/>
        <v>1</v>
      </c>
      <c r="K517">
        <f t="shared" si="75"/>
        <v>8.7290792611348262</v>
      </c>
      <c r="L517">
        <f t="shared" si="76"/>
        <v>2.9343195065567262</v>
      </c>
      <c r="M517">
        <f t="shared" si="77"/>
        <v>1</v>
      </c>
      <c r="N517">
        <f t="shared" si="78"/>
        <v>8.7290792611348262</v>
      </c>
      <c r="O517">
        <f t="shared" si="79"/>
        <v>2.9343195065567262</v>
      </c>
      <c r="Q517">
        <f t="shared" si="80"/>
        <v>2.9343195065567262</v>
      </c>
    </row>
    <row r="518" spans="1:17" x14ac:dyDescent="0.25">
      <c r="A518">
        <v>25.85</v>
      </c>
      <c r="B518">
        <v>2.8963044</v>
      </c>
      <c r="C518">
        <v>41.201999999999998</v>
      </c>
      <c r="D518">
        <v>533.19550000000004</v>
      </c>
      <c r="E518">
        <v>285.49300000000005</v>
      </c>
      <c r="F518">
        <f>C518/(1000*B518-D518)*100</f>
        <v>1.7435506251954787</v>
      </c>
      <c r="G518">
        <v>1</v>
      </c>
      <c r="H518">
        <f t="shared" si="72"/>
        <v>8.277291912586298</v>
      </c>
      <c r="I518">
        <f t="shared" si="73"/>
        <v>2.940929317935665</v>
      </c>
      <c r="J518">
        <f t="shared" si="74"/>
        <v>1</v>
      </c>
      <c r="K518">
        <f t="shared" si="75"/>
        <v>8.277291912586298</v>
      </c>
      <c r="L518">
        <f t="shared" si="76"/>
        <v>2.940929317935665</v>
      </c>
      <c r="M518">
        <f t="shared" si="77"/>
        <v>1</v>
      </c>
      <c r="N518">
        <f t="shared" si="78"/>
        <v>8.277291912586298</v>
      </c>
      <c r="O518">
        <f t="shared" si="79"/>
        <v>2.940929317935665</v>
      </c>
      <c r="Q518">
        <f t="shared" si="80"/>
        <v>2.940929317935665</v>
      </c>
    </row>
    <row r="519" spans="1:17" x14ac:dyDescent="0.25">
      <c r="A519">
        <v>25.9</v>
      </c>
      <c r="B519">
        <v>2.9642877000000003</v>
      </c>
      <c r="C519">
        <v>40.221000000000004</v>
      </c>
      <c r="D519">
        <v>534.22849999999994</v>
      </c>
      <c r="E519">
        <v>286.03549999999996</v>
      </c>
      <c r="F519">
        <f>C519/(1000*B519-D519)*100</f>
        <v>1.6551448623144651</v>
      </c>
      <c r="G519">
        <v>1</v>
      </c>
      <c r="H519">
        <f t="shared" si="72"/>
        <v>8.4956559587883351</v>
      </c>
      <c r="I519">
        <f t="shared" si="73"/>
        <v>2.9199194118779874</v>
      </c>
      <c r="J519">
        <f t="shared" si="74"/>
        <v>1</v>
      </c>
      <c r="K519">
        <f t="shared" si="75"/>
        <v>8.4956559587883351</v>
      </c>
      <c r="L519">
        <f t="shared" si="76"/>
        <v>2.9199194118779874</v>
      </c>
      <c r="M519">
        <f t="shared" si="77"/>
        <v>1</v>
      </c>
      <c r="N519">
        <f t="shared" si="78"/>
        <v>8.4956559587883351</v>
      </c>
      <c r="O519">
        <f t="shared" si="79"/>
        <v>2.9199194118779874</v>
      </c>
      <c r="Q519">
        <f t="shared" si="80"/>
        <v>2.9199194118779874</v>
      </c>
    </row>
    <row r="520" spans="1:17" x14ac:dyDescent="0.25">
      <c r="A520">
        <v>25.95</v>
      </c>
      <c r="B520">
        <v>3.0003884999999997</v>
      </c>
      <c r="C520">
        <v>45.126000000000005</v>
      </c>
      <c r="D520">
        <v>535.26149999999996</v>
      </c>
      <c r="E520">
        <v>286.57799999999997</v>
      </c>
      <c r="F520">
        <f>C520/(1000*B520-D520)*100</f>
        <v>1.8305750575933821</v>
      </c>
      <c r="G520">
        <v>1</v>
      </c>
      <c r="H520">
        <f t="shared" si="72"/>
        <v>8.6019408328622564</v>
      </c>
      <c r="I520">
        <f t="shared" si="73"/>
        <v>2.9370626435013749</v>
      </c>
      <c r="J520">
        <f t="shared" si="74"/>
        <v>1</v>
      </c>
      <c r="K520">
        <f t="shared" si="75"/>
        <v>8.6019408328622564</v>
      </c>
      <c r="L520">
        <f t="shared" si="76"/>
        <v>2.9370626435013749</v>
      </c>
      <c r="M520">
        <f t="shared" si="77"/>
        <v>1</v>
      </c>
      <c r="N520">
        <f t="shared" si="78"/>
        <v>8.6019408328622564</v>
      </c>
      <c r="O520">
        <f t="shared" si="79"/>
        <v>2.9370626435013749</v>
      </c>
      <c r="Q520">
        <f t="shared" si="80"/>
        <v>2.9370626435013749</v>
      </c>
    </row>
    <row r="521" spans="1:17" x14ac:dyDescent="0.25">
      <c r="A521">
        <v>26</v>
      </c>
      <c r="B521">
        <v>3.0750916500000005</v>
      </c>
      <c r="C521">
        <v>38.259</v>
      </c>
      <c r="D521">
        <v>536.29449999999997</v>
      </c>
      <c r="E521">
        <v>287.12049999999999</v>
      </c>
      <c r="F521">
        <f>C521/(1000*B521-D521)*100</f>
        <v>1.5069734893943769</v>
      </c>
      <c r="G521">
        <v>1</v>
      </c>
      <c r="H521">
        <f t="shared" si="72"/>
        <v>8.8422705797739987</v>
      </c>
      <c r="I521">
        <f t="shared" si="73"/>
        <v>2.8848621381459463</v>
      </c>
      <c r="J521">
        <f t="shared" si="74"/>
        <v>1</v>
      </c>
      <c r="K521">
        <f t="shared" si="75"/>
        <v>8.8422705797739987</v>
      </c>
      <c r="L521">
        <f t="shared" si="76"/>
        <v>2.8848621381459463</v>
      </c>
      <c r="M521">
        <f t="shared" si="77"/>
        <v>1</v>
      </c>
      <c r="N521">
        <f t="shared" si="78"/>
        <v>8.8422705797739987</v>
      </c>
      <c r="O521">
        <f t="shared" si="79"/>
        <v>2.8848621381459463</v>
      </c>
      <c r="Q521">
        <f t="shared" si="80"/>
        <v>2.8848621381459463</v>
      </c>
    </row>
    <row r="522" spans="1:17" x14ac:dyDescent="0.25">
      <c r="A522">
        <v>26.05</v>
      </c>
      <c r="B522">
        <v>3.4606246499999997</v>
      </c>
      <c r="C522">
        <v>43.164000000000009</v>
      </c>
      <c r="D522">
        <v>537.32749999999999</v>
      </c>
      <c r="E522">
        <v>287.66300000000001</v>
      </c>
      <c r="F522">
        <f>C522/(1000*B522-D522)*100</f>
        <v>1.4765519133078897</v>
      </c>
      <c r="G522">
        <v>1</v>
      </c>
      <c r="H522">
        <f t="shared" si="72"/>
        <v>10.162228545207412</v>
      </c>
      <c r="I522">
        <f t="shared" si="73"/>
        <v>2.8277969166542256</v>
      </c>
      <c r="J522">
        <f t="shared" si="74"/>
        <v>1</v>
      </c>
      <c r="K522">
        <f t="shared" si="75"/>
        <v>10.162228545207412</v>
      </c>
      <c r="L522">
        <f t="shared" si="76"/>
        <v>2.8277969166542256</v>
      </c>
      <c r="M522">
        <f t="shared" si="77"/>
        <v>1</v>
      </c>
      <c r="N522">
        <f t="shared" si="78"/>
        <v>10.162228545207412</v>
      </c>
      <c r="O522">
        <f t="shared" si="79"/>
        <v>2.8277969166542256</v>
      </c>
      <c r="Q522">
        <f t="shared" si="80"/>
        <v>2.8277969166542256</v>
      </c>
    </row>
    <row r="523" spans="1:17" x14ac:dyDescent="0.25">
      <c r="A523">
        <v>26.1</v>
      </c>
      <c r="B523">
        <v>3.49652925</v>
      </c>
      <c r="C523">
        <v>63.765000000000008</v>
      </c>
      <c r="D523">
        <v>538.3605</v>
      </c>
      <c r="E523">
        <v>288.20550000000003</v>
      </c>
      <c r="F523">
        <f>C523/(1000*B523-D523)*100</f>
        <v>2.1555565415259021</v>
      </c>
      <c r="G523">
        <v>1</v>
      </c>
      <c r="H523">
        <f t="shared" si="72"/>
        <v>10.264095411086879</v>
      </c>
      <c r="I523">
        <f t="shared" si="73"/>
        <v>2.9083759841758612</v>
      </c>
      <c r="J523">
        <f t="shared" si="74"/>
        <v>1</v>
      </c>
      <c r="K523">
        <f t="shared" si="75"/>
        <v>10.264095411086879</v>
      </c>
      <c r="L523">
        <f t="shared" si="76"/>
        <v>2.9083759841758612</v>
      </c>
      <c r="M523">
        <f t="shared" si="77"/>
        <v>1</v>
      </c>
      <c r="N523">
        <f t="shared" si="78"/>
        <v>10.264095411086879</v>
      </c>
      <c r="O523">
        <f t="shared" si="79"/>
        <v>2.9083759841758612</v>
      </c>
      <c r="Q523">
        <f t="shared" si="80"/>
        <v>2.9083759841758612</v>
      </c>
    </row>
    <row r="524" spans="1:17" x14ac:dyDescent="0.25">
      <c r="A524">
        <v>26.15</v>
      </c>
      <c r="B524">
        <v>6.3730174500000007</v>
      </c>
      <c r="C524">
        <v>158.92200000000003</v>
      </c>
      <c r="D524">
        <v>539.3934999999999</v>
      </c>
      <c r="E524">
        <v>288.74799999999993</v>
      </c>
      <c r="F524">
        <f>C524/(1000*B524-D524)*100</f>
        <v>2.7242414211495412</v>
      </c>
      <c r="G524">
        <v>1</v>
      </c>
      <c r="H524">
        <f t="shared" si="72"/>
        <v>20.203166602019763</v>
      </c>
      <c r="I524">
        <f t="shared" si="73"/>
        <v>2.7249306317618469</v>
      </c>
      <c r="J524">
        <f t="shared" si="74"/>
        <v>1</v>
      </c>
      <c r="K524">
        <f t="shared" si="75"/>
        <v>20.203166602019763</v>
      </c>
      <c r="L524">
        <f t="shared" si="76"/>
        <v>2.7249306317618469</v>
      </c>
      <c r="M524">
        <f t="shared" si="77"/>
        <v>1</v>
      </c>
      <c r="N524">
        <f t="shared" si="78"/>
        <v>20.203166602019763</v>
      </c>
      <c r="O524">
        <f t="shared" si="79"/>
        <v>2.7249306317618469</v>
      </c>
      <c r="Q524">
        <f t="shared" si="80"/>
        <v>2.7249306317618469</v>
      </c>
    </row>
    <row r="525" spans="1:17" x14ac:dyDescent="0.25">
      <c r="A525">
        <v>26.2</v>
      </c>
      <c r="B525">
        <v>9.3723759000000015</v>
      </c>
      <c r="C525">
        <v>209.93400000000003</v>
      </c>
      <c r="D525">
        <v>540.42649999999992</v>
      </c>
      <c r="E525">
        <v>289.29049999999995</v>
      </c>
      <c r="F525">
        <f>C525/(1000*B525-D525)*100</f>
        <v>2.376983726831587</v>
      </c>
      <c r="G525">
        <v>1</v>
      </c>
      <c r="H525">
        <f t="shared" si="72"/>
        <v>30.529690397714418</v>
      </c>
      <c r="I525">
        <f t="shared" si="73"/>
        <v>2.5472783135634463</v>
      </c>
      <c r="J525">
        <f t="shared" si="74"/>
        <v>0.96330203055750518</v>
      </c>
      <c r="K525">
        <f t="shared" si="75"/>
        <v>31.728283121605514</v>
      </c>
      <c r="L525">
        <f t="shared" si="76"/>
        <v>2.5342656246347293</v>
      </c>
      <c r="M525">
        <f t="shared" si="77"/>
        <v>0.9583441960756639</v>
      </c>
      <c r="N525">
        <f t="shared" si="78"/>
        <v>31.893778957752176</v>
      </c>
      <c r="O525">
        <f t="shared" si="79"/>
        <v>2.5325109735852567</v>
      </c>
      <c r="Q525">
        <f t="shared" si="80"/>
        <v>2.5325109735852567</v>
      </c>
    </row>
    <row r="526" spans="1:17" x14ac:dyDescent="0.25">
      <c r="A526">
        <v>26.25</v>
      </c>
      <c r="B526">
        <v>5.3149598999999998</v>
      </c>
      <c r="C526">
        <v>124.587</v>
      </c>
      <c r="D526">
        <v>541.45949999999993</v>
      </c>
      <c r="E526">
        <v>289.83299999999997</v>
      </c>
      <c r="F526">
        <f>C526/(1000*B526-D526)*100</f>
        <v>2.6099715001595056</v>
      </c>
      <c r="G526">
        <v>1</v>
      </c>
      <c r="H526">
        <f t="shared" si="72"/>
        <v>16.469830557596961</v>
      </c>
      <c r="I526">
        <f t="shared" si="73"/>
        <v>2.7849571808365909</v>
      </c>
      <c r="J526">
        <f t="shared" si="74"/>
        <v>1</v>
      </c>
      <c r="K526">
        <f t="shared" si="75"/>
        <v>16.469830557596961</v>
      </c>
      <c r="L526">
        <f t="shared" si="76"/>
        <v>2.7849571808365909</v>
      </c>
      <c r="M526">
        <f t="shared" si="77"/>
        <v>1</v>
      </c>
      <c r="N526">
        <f t="shared" si="78"/>
        <v>16.469830557596961</v>
      </c>
      <c r="O526">
        <f t="shared" si="79"/>
        <v>2.7849571808365909</v>
      </c>
      <c r="Q526">
        <f t="shared" si="80"/>
        <v>2.7849571808365909</v>
      </c>
    </row>
    <row r="527" spans="1:17" x14ac:dyDescent="0.25">
      <c r="A527">
        <v>26.3</v>
      </c>
      <c r="B527">
        <v>3.75286455</v>
      </c>
      <c r="C527">
        <v>84.366</v>
      </c>
      <c r="D527">
        <v>542.48949999999991</v>
      </c>
      <c r="E527">
        <v>290.37249999999989</v>
      </c>
      <c r="F527">
        <f>C527/(1000*B527-D527)*100</f>
        <v>2.6279172584524044</v>
      </c>
      <c r="G527">
        <v>1</v>
      </c>
      <c r="H527">
        <f t="shared" si="72"/>
        <v>11.056057477894777</v>
      </c>
      <c r="I527">
        <f t="shared" si="73"/>
        <v>2.9284367924915538</v>
      </c>
      <c r="J527">
        <f t="shared" si="74"/>
        <v>1</v>
      </c>
      <c r="K527">
        <f t="shared" si="75"/>
        <v>11.056057477894777</v>
      </c>
      <c r="L527">
        <f t="shared" si="76"/>
        <v>2.9284367924915538</v>
      </c>
      <c r="M527">
        <f t="shared" si="77"/>
        <v>1</v>
      </c>
      <c r="N527">
        <f t="shared" si="78"/>
        <v>11.056057477894777</v>
      </c>
      <c r="O527">
        <f t="shared" si="79"/>
        <v>2.9284367924915538</v>
      </c>
      <c r="Q527">
        <f t="shared" si="80"/>
        <v>2.9284367924915538</v>
      </c>
    </row>
    <row r="528" spans="1:17" x14ac:dyDescent="0.25">
      <c r="A528">
        <v>26.35</v>
      </c>
      <c r="B528">
        <v>2.9987208000000001</v>
      </c>
      <c r="C528">
        <v>56.897999999999996</v>
      </c>
      <c r="D528">
        <v>543.51949999999999</v>
      </c>
      <c r="E528">
        <v>290.91199999999998</v>
      </c>
      <c r="F528">
        <f>C528/(1000*B528-D528)*100</f>
        <v>2.3174474532902858</v>
      </c>
      <c r="G528">
        <v>1</v>
      </c>
      <c r="H528">
        <f t="shared" si="72"/>
        <v>8.4396700720492799</v>
      </c>
      <c r="I528">
        <f t="shared" si="73"/>
        <v>2.997088001245245</v>
      </c>
      <c r="J528">
        <f t="shared" si="74"/>
        <v>1</v>
      </c>
      <c r="K528">
        <f t="shared" si="75"/>
        <v>8.4396700720492799</v>
      </c>
      <c r="L528">
        <f t="shared" si="76"/>
        <v>2.997088001245245</v>
      </c>
      <c r="M528">
        <f t="shared" si="77"/>
        <v>1</v>
      </c>
      <c r="N528">
        <f t="shared" si="78"/>
        <v>8.4396700720492799</v>
      </c>
      <c r="O528">
        <f t="shared" si="79"/>
        <v>2.997088001245245</v>
      </c>
      <c r="Q528">
        <f t="shared" si="80"/>
        <v>2.997088001245245</v>
      </c>
    </row>
    <row r="529" spans="1:17" x14ac:dyDescent="0.25">
      <c r="A529">
        <v>26.4</v>
      </c>
      <c r="B529">
        <v>3.2432840999999999</v>
      </c>
      <c r="C529">
        <v>63.765000000000008</v>
      </c>
      <c r="D529">
        <v>544.54949999999985</v>
      </c>
      <c r="E529">
        <v>291.4514999999999</v>
      </c>
      <c r="F529">
        <f>C529/(1000*B529-D529)*100</f>
        <v>2.3627740200907499</v>
      </c>
      <c r="G529">
        <v>1</v>
      </c>
      <c r="H529">
        <f t="shared" si="72"/>
        <v>9.2596353081044374</v>
      </c>
      <c r="I529">
        <f t="shared" si="73"/>
        <v>2.9674966648729275</v>
      </c>
      <c r="J529">
        <f t="shared" si="74"/>
        <v>1</v>
      </c>
      <c r="K529">
        <f t="shared" si="75"/>
        <v>9.2596353081044374</v>
      </c>
      <c r="L529">
        <f t="shared" si="76"/>
        <v>2.9674966648729275</v>
      </c>
      <c r="M529">
        <f t="shared" si="77"/>
        <v>1</v>
      </c>
      <c r="N529">
        <f t="shared" si="78"/>
        <v>9.2596353081044374</v>
      </c>
      <c r="O529">
        <f t="shared" si="79"/>
        <v>2.9674966648729275</v>
      </c>
      <c r="Q529">
        <f t="shared" si="80"/>
        <v>2.9674966648729275</v>
      </c>
    </row>
    <row r="530" spans="1:17" x14ac:dyDescent="0.25">
      <c r="A530">
        <v>26.45</v>
      </c>
      <c r="B530">
        <v>3.34417995</v>
      </c>
      <c r="C530">
        <v>64.746000000000009</v>
      </c>
      <c r="D530">
        <v>545.57949999999994</v>
      </c>
      <c r="E530">
        <v>291.99099999999999</v>
      </c>
      <c r="F530">
        <f>C530/(1000*B530-D530)*100</f>
        <v>2.3135135278063719</v>
      </c>
      <c r="G530">
        <v>1</v>
      </c>
      <c r="H530">
        <f t="shared" si="72"/>
        <v>9.5845435304512829</v>
      </c>
      <c r="I530">
        <f t="shared" si="73"/>
        <v>2.9499482426600134</v>
      </c>
      <c r="J530">
        <f t="shared" si="74"/>
        <v>1</v>
      </c>
      <c r="K530">
        <f t="shared" si="75"/>
        <v>9.5845435304512829</v>
      </c>
      <c r="L530">
        <f t="shared" si="76"/>
        <v>2.9499482426600134</v>
      </c>
      <c r="M530">
        <f t="shared" si="77"/>
        <v>1</v>
      </c>
      <c r="N530">
        <f t="shared" si="78"/>
        <v>9.5845435304512829</v>
      </c>
      <c r="O530">
        <f t="shared" si="79"/>
        <v>2.9499482426600134</v>
      </c>
      <c r="Q530">
        <f t="shared" si="80"/>
        <v>2.9499482426600134</v>
      </c>
    </row>
    <row r="531" spans="1:17" x14ac:dyDescent="0.25">
      <c r="A531">
        <v>26.5</v>
      </c>
      <c r="B531">
        <v>3.3392258999999997</v>
      </c>
      <c r="C531">
        <v>63.765000000000008</v>
      </c>
      <c r="D531">
        <v>546.60949999999991</v>
      </c>
      <c r="E531">
        <v>292.5304999999999</v>
      </c>
      <c r="F531">
        <f>C531/(1000*B531-D531)*100</f>
        <v>2.2833426030155808</v>
      </c>
      <c r="G531">
        <v>1</v>
      </c>
      <c r="H531">
        <f t="shared" si="72"/>
        <v>9.5464110579922465</v>
      </c>
      <c r="I531">
        <f t="shared" si="73"/>
        <v>2.9483525618594433</v>
      </c>
      <c r="J531">
        <f t="shared" si="74"/>
        <v>1</v>
      </c>
      <c r="K531">
        <f t="shared" si="75"/>
        <v>9.5464110579922465</v>
      </c>
      <c r="L531">
        <f t="shared" si="76"/>
        <v>2.9483525618594433</v>
      </c>
      <c r="M531">
        <f t="shared" si="77"/>
        <v>1</v>
      </c>
      <c r="N531">
        <f t="shared" si="78"/>
        <v>9.5464110579922465</v>
      </c>
      <c r="O531">
        <f t="shared" si="79"/>
        <v>2.9483525618594433</v>
      </c>
      <c r="Q531">
        <f t="shared" si="80"/>
        <v>2.9483525618594433</v>
      </c>
    </row>
    <row r="532" spans="1:17" x14ac:dyDescent="0.25">
      <c r="A532">
        <v>26.55</v>
      </c>
      <c r="B532">
        <v>3.3855290999999998</v>
      </c>
      <c r="C532">
        <v>58.86</v>
      </c>
      <c r="D532">
        <v>547.6395</v>
      </c>
      <c r="E532">
        <v>293.07</v>
      </c>
      <c r="F532">
        <f>C532/(1000*B532-D532)*100</f>
        <v>2.074076454559755</v>
      </c>
      <c r="G532">
        <v>1</v>
      </c>
      <c r="H532">
        <f t="shared" si="72"/>
        <v>9.6833166137782776</v>
      </c>
      <c r="I532">
        <f t="shared" si="73"/>
        <v>2.9209530052817225</v>
      </c>
      <c r="J532">
        <f t="shared" si="74"/>
        <v>1</v>
      </c>
      <c r="K532">
        <f t="shared" si="75"/>
        <v>9.6833166137782776</v>
      </c>
      <c r="L532">
        <f t="shared" si="76"/>
        <v>2.9209530052817225</v>
      </c>
      <c r="M532">
        <f t="shared" si="77"/>
        <v>1</v>
      </c>
      <c r="N532">
        <f t="shared" si="78"/>
        <v>9.6833166137782776</v>
      </c>
      <c r="O532">
        <f t="shared" si="79"/>
        <v>2.9209530052817225</v>
      </c>
      <c r="Q532">
        <f t="shared" si="80"/>
        <v>2.9209530052817225</v>
      </c>
    </row>
    <row r="533" spans="1:17" x14ac:dyDescent="0.25">
      <c r="A533">
        <v>26.6</v>
      </c>
      <c r="B533">
        <v>3.3438365999999999</v>
      </c>
      <c r="C533">
        <v>69.650999999999996</v>
      </c>
      <c r="D533">
        <v>548.66949999999997</v>
      </c>
      <c r="E533">
        <v>293.60949999999997</v>
      </c>
      <c r="F533">
        <f>C533/(1000*B533-D533)*100</f>
        <v>2.4918367134472921</v>
      </c>
      <c r="G533">
        <v>1</v>
      </c>
      <c r="H533">
        <f t="shared" ref="H533:H566" si="81">((1000*B533-D533)/101.3)*MIN((101.3/E533)^G533,1.7)</f>
        <v>9.5200158714210552</v>
      </c>
      <c r="I533">
        <f t="shared" ref="I533:I566" si="82">SQRT((3.47-LOG(H533))^2+(LOG(F533)+1.22)^2)</f>
        <v>2.9698521512818834</v>
      </c>
      <c r="J533">
        <f t="shared" ref="J533:J566" si="83">MIN(0.381*I533+0.05*(E533/101.3)-0.15,1)</f>
        <v>1</v>
      </c>
      <c r="K533">
        <f t="shared" ref="K533:K566" si="84">((1000*B533-D533)/101.3)*MIN((101.3/E533)^J533,1.7)</f>
        <v>9.5200158714210552</v>
      </c>
      <c r="L533">
        <f t="shared" ref="L533:L566" si="85">SQRT((3.47-LOG(K533))^2+(LOG(F533)+1.22)^2)</f>
        <v>2.9698521512818834</v>
      </c>
      <c r="M533">
        <f t="shared" ref="M533:M566" si="86">MIN(0.381*L533+0.05*(E533/101.3)-0.15,1)</f>
        <v>1</v>
      </c>
      <c r="N533">
        <f t="shared" ref="N533:N566" si="87">((1000*B533-D533)/101.3)*MIN((101.3/E533)^M533,1.7)</f>
        <v>9.5200158714210552</v>
      </c>
      <c r="O533">
        <f t="shared" ref="O533:O566" si="88">SQRT((3.47-LOG(N533))^2+(LOG(F533)+1.22)^2)</f>
        <v>2.9698521512818834</v>
      </c>
      <c r="Q533">
        <f t="shared" ref="Q533:Q566" si="89">O533</f>
        <v>2.9698521512818834</v>
      </c>
    </row>
    <row r="534" spans="1:17" x14ac:dyDescent="0.25">
      <c r="A534">
        <v>26.65</v>
      </c>
      <c r="B534">
        <v>3.7283395500000007</v>
      </c>
      <c r="C534">
        <v>77.499000000000009</v>
      </c>
      <c r="D534">
        <v>549.69949999999994</v>
      </c>
      <c r="E534">
        <v>294.149</v>
      </c>
      <c r="F534">
        <f>C534/(1000*B534-D534)*100</f>
        <v>2.4381181505593874</v>
      </c>
      <c r="G534">
        <v>1</v>
      </c>
      <c r="H534">
        <f t="shared" si="81"/>
        <v>10.806224226497459</v>
      </c>
      <c r="I534">
        <f t="shared" si="82"/>
        <v>2.9186143052498568</v>
      </c>
      <c r="J534">
        <f t="shared" si="83"/>
        <v>1</v>
      </c>
      <c r="K534">
        <f t="shared" si="84"/>
        <v>10.806224226497459</v>
      </c>
      <c r="L534">
        <f t="shared" si="85"/>
        <v>2.9186143052498568</v>
      </c>
      <c r="M534">
        <f t="shared" si="86"/>
        <v>1</v>
      </c>
      <c r="N534">
        <f t="shared" si="87"/>
        <v>10.806224226497459</v>
      </c>
      <c r="O534">
        <f t="shared" si="88"/>
        <v>2.9186143052498568</v>
      </c>
      <c r="Q534">
        <f t="shared" si="89"/>
        <v>2.9186143052498568</v>
      </c>
    </row>
    <row r="535" spans="1:17" x14ac:dyDescent="0.25">
      <c r="A535">
        <v>26.7</v>
      </c>
      <c r="B535">
        <v>3.9280711500000001</v>
      </c>
      <c r="C535">
        <v>69.650999999999996</v>
      </c>
      <c r="D535">
        <v>550.72949999999992</v>
      </c>
      <c r="E535">
        <v>294.68849999999992</v>
      </c>
      <c r="F535">
        <f>C535/(1000*B535-D535)*100</f>
        <v>2.0623024620562145</v>
      </c>
      <c r="G535">
        <v>1</v>
      </c>
      <c r="H535">
        <f t="shared" si="81"/>
        <v>11.460717503397662</v>
      </c>
      <c r="I535">
        <f t="shared" si="82"/>
        <v>2.8576453372701676</v>
      </c>
      <c r="J535">
        <f t="shared" si="83"/>
        <v>1</v>
      </c>
      <c r="K535">
        <f t="shared" si="84"/>
        <v>11.460717503397662</v>
      </c>
      <c r="L535">
        <f t="shared" si="85"/>
        <v>2.8576453372701676</v>
      </c>
      <c r="M535">
        <f t="shared" si="86"/>
        <v>1</v>
      </c>
      <c r="N535">
        <f t="shared" si="87"/>
        <v>11.460717503397662</v>
      </c>
      <c r="O535">
        <f t="shared" si="88"/>
        <v>2.8576453372701676</v>
      </c>
      <c r="Q535">
        <f t="shared" si="89"/>
        <v>2.8576453372701676</v>
      </c>
    </row>
    <row r="536" spans="1:17" x14ac:dyDescent="0.25">
      <c r="A536">
        <v>26.75</v>
      </c>
      <c r="B536">
        <v>3.4807842000000004</v>
      </c>
      <c r="C536">
        <v>63.765000000000008</v>
      </c>
      <c r="D536">
        <v>551.75949999999989</v>
      </c>
      <c r="E536">
        <v>295.22799999999989</v>
      </c>
      <c r="F536">
        <f>C536/(1000*B536-D536)*100</f>
        <v>2.177004516213195</v>
      </c>
      <c r="G536">
        <v>1</v>
      </c>
      <c r="H536">
        <f t="shared" si="81"/>
        <v>9.9212293549392392</v>
      </c>
      <c r="I536">
        <f t="shared" si="82"/>
        <v>2.9231496659101261</v>
      </c>
      <c r="J536">
        <f t="shared" si="83"/>
        <v>1</v>
      </c>
      <c r="K536">
        <f t="shared" si="84"/>
        <v>9.9212293549392392</v>
      </c>
      <c r="L536">
        <f t="shared" si="85"/>
        <v>2.9231496659101261</v>
      </c>
      <c r="M536">
        <f t="shared" si="86"/>
        <v>1</v>
      </c>
      <c r="N536">
        <f t="shared" si="87"/>
        <v>9.9212293549392392</v>
      </c>
      <c r="O536">
        <f t="shared" si="88"/>
        <v>2.9231496659101261</v>
      </c>
      <c r="Q536">
        <f t="shared" si="89"/>
        <v>2.9231496659101261</v>
      </c>
    </row>
    <row r="537" spans="1:17" x14ac:dyDescent="0.25">
      <c r="A537">
        <v>26.8</v>
      </c>
      <c r="B537">
        <v>3.3886192500000001</v>
      </c>
      <c r="C537">
        <v>64.746000000000009</v>
      </c>
      <c r="D537">
        <v>552.78949999999998</v>
      </c>
      <c r="E537">
        <v>295.76749999999998</v>
      </c>
      <c r="F537">
        <f>C537/(1000*B537-D537)*100</f>
        <v>2.2831412922443599</v>
      </c>
      <c r="G537">
        <v>1</v>
      </c>
      <c r="H537">
        <f t="shared" si="81"/>
        <v>9.5880370561336186</v>
      </c>
      <c r="I537">
        <f t="shared" si="82"/>
        <v>2.9467363016703789</v>
      </c>
      <c r="J537">
        <f t="shared" si="83"/>
        <v>1</v>
      </c>
      <c r="K537">
        <f t="shared" si="84"/>
        <v>9.5880370561336186</v>
      </c>
      <c r="L537">
        <f t="shared" si="85"/>
        <v>2.9467363016703789</v>
      </c>
      <c r="M537">
        <f t="shared" si="86"/>
        <v>1</v>
      </c>
      <c r="N537">
        <f t="shared" si="87"/>
        <v>9.5880370561336186</v>
      </c>
      <c r="O537">
        <f t="shared" si="88"/>
        <v>2.9467363016703789</v>
      </c>
      <c r="Q537">
        <f t="shared" si="89"/>
        <v>2.9467363016703789</v>
      </c>
    </row>
    <row r="538" spans="1:17" x14ac:dyDescent="0.25">
      <c r="A538">
        <v>26.85</v>
      </c>
      <c r="B538">
        <v>3.6635935500000003</v>
      </c>
      <c r="C538">
        <v>55.916999999999994</v>
      </c>
      <c r="D538">
        <v>553.81949999999995</v>
      </c>
      <c r="E538">
        <v>296.30699999999996</v>
      </c>
      <c r="F538">
        <f>C538/(1000*B538-D538)*100</f>
        <v>1.7981049137637504</v>
      </c>
      <c r="G538">
        <v>1</v>
      </c>
      <c r="H538">
        <f t="shared" si="81"/>
        <v>10.495108282963281</v>
      </c>
      <c r="I538">
        <f t="shared" si="82"/>
        <v>2.8588012197364767</v>
      </c>
      <c r="J538">
        <f t="shared" si="83"/>
        <v>1</v>
      </c>
      <c r="K538">
        <f t="shared" si="84"/>
        <v>10.495108282963281</v>
      </c>
      <c r="L538">
        <f t="shared" si="85"/>
        <v>2.8588012197364767</v>
      </c>
      <c r="M538">
        <f t="shared" si="86"/>
        <v>1</v>
      </c>
      <c r="N538">
        <f t="shared" si="87"/>
        <v>10.495108282963281</v>
      </c>
      <c r="O538">
        <f t="shared" si="88"/>
        <v>2.8588012197364767</v>
      </c>
      <c r="Q538">
        <f t="shared" si="89"/>
        <v>2.8588012197364767</v>
      </c>
    </row>
    <row r="539" spans="1:17" x14ac:dyDescent="0.25">
      <c r="A539">
        <v>26.9</v>
      </c>
      <c r="B539">
        <v>3.6040468500000005</v>
      </c>
      <c r="C539">
        <v>52.974000000000004</v>
      </c>
      <c r="D539">
        <v>554.84949999999992</v>
      </c>
      <c r="E539">
        <v>296.84649999999993</v>
      </c>
      <c r="F539">
        <f>C539/(1000*B539-D539)*100</f>
        <v>1.7373096562608512</v>
      </c>
      <c r="G539">
        <v>1</v>
      </c>
      <c r="H539">
        <f t="shared" si="81"/>
        <v>10.271966656167418</v>
      </c>
      <c r="I539">
        <f t="shared" si="82"/>
        <v>2.8591447243308332</v>
      </c>
      <c r="J539">
        <f t="shared" si="83"/>
        <v>1</v>
      </c>
      <c r="K539">
        <f t="shared" si="84"/>
        <v>10.271966656167418</v>
      </c>
      <c r="L539">
        <f t="shared" si="85"/>
        <v>2.8591447243308332</v>
      </c>
      <c r="M539">
        <f t="shared" si="86"/>
        <v>1</v>
      </c>
      <c r="N539">
        <f t="shared" si="87"/>
        <v>10.271966656167418</v>
      </c>
      <c r="O539">
        <f t="shared" si="88"/>
        <v>2.8591447243308332</v>
      </c>
      <c r="Q539">
        <f t="shared" si="89"/>
        <v>2.8591447243308332</v>
      </c>
    </row>
    <row r="540" spans="1:17" x14ac:dyDescent="0.25">
      <c r="A540">
        <v>26.95</v>
      </c>
      <c r="B540">
        <v>3.2339155500000003</v>
      </c>
      <c r="C540">
        <v>52.974000000000004</v>
      </c>
      <c r="D540">
        <v>555.87949999999989</v>
      </c>
      <c r="E540">
        <v>297.38599999999991</v>
      </c>
      <c r="F540">
        <f>C540/(1000*B540-D540)*100</f>
        <v>1.9780913703532859</v>
      </c>
      <c r="G540">
        <v>1</v>
      </c>
      <c r="H540">
        <f t="shared" si="81"/>
        <v>9.0052526009966893</v>
      </c>
      <c r="I540">
        <f t="shared" si="82"/>
        <v>2.9371353166876015</v>
      </c>
      <c r="J540">
        <f t="shared" si="83"/>
        <v>1</v>
      </c>
      <c r="K540">
        <f t="shared" si="84"/>
        <v>9.0052526009966893</v>
      </c>
      <c r="L540">
        <f t="shared" si="85"/>
        <v>2.9371353166876015</v>
      </c>
      <c r="M540">
        <f t="shared" si="86"/>
        <v>1</v>
      </c>
      <c r="N540">
        <f t="shared" si="87"/>
        <v>9.0052526009966893</v>
      </c>
      <c r="O540">
        <f t="shared" si="88"/>
        <v>2.9371353166876015</v>
      </c>
      <c r="Q540">
        <f t="shared" si="89"/>
        <v>2.9371353166876015</v>
      </c>
    </row>
    <row r="541" spans="1:17" x14ac:dyDescent="0.25">
      <c r="A541">
        <v>27</v>
      </c>
      <c r="B541">
        <v>3.0781817999999999</v>
      </c>
      <c r="C541">
        <v>53.955000000000013</v>
      </c>
      <c r="D541">
        <v>556.90949999999998</v>
      </c>
      <c r="E541">
        <v>297.9255</v>
      </c>
      <c r="F541">
        <f>C541/(1000*B541-D541)*100</f>
        <v>2.13999098788338</v>
      </c>
      <c r="G541">
        <v>1</v>
      </c>
      <c r="H541">
        <f t="shared" si="81"/>
        <v>8.4627609922614848</v>
      </c>
      <c r="I541">
        <f t="shared" si="82"/>
        <v>2.9779224374072388</v>
      </c>
      <c r="J541">
        <f t="shared" si="83"/>
        <v>1</v>
      </c>
      <c r="K541">
        <f t="shared" si="84"/>
        <v>8.4627609922614848</v>
      </c>
      <c r="L541">
        <f t="shared" si="85"/>
        <v>2.9779224374072388</v>
      </c>
      <c r="M541">
        <f t="shared" si="86"/>
        <v>1</v>
      </c>
      <c r="N541">
        <f t="shared" si="87"/>
        <v>8.4627609922614848</v>
      </c>
      <c r="O541">
        <f t="shared" si="88"/>
        <v>2.9779224374072388</v>
      </c>
      <c r="Q541">
        <f t="shared" si="89"/>
        <v>2.9779224374072388</v>
      </c>
    </row>
    <row r="542" spans="1:17" x14ac:dyDescent="0.25">
      <c r="A542">
        <v>27.05</v>
      </c>
      <c r="B542">
        <v>3.0663607500000003</v>
      </c>
      <c r="C542">
        <v>45.126000000000005</v>
      </c>
      <c r="D542">
        <v>557.93949999999995</v>
      </c>
      <c r="E542">
        <v>298.46499999999992</v>
      </c>
      <c r="F542">
        <f>C542/(1000*B542-D542)*100</f>
        <v>1.7989801354138584</v>
      </c>
      <c r="G542">
        <v>1</v>
      </c>
      <c r="H542">
        <f t="shared" si="81"/>
        <v>8.4044067143551189</v>
      </c>
      <c r="I542">
        <f t="shared" si="82"/>
        <v>2.9419784309278518</v>
      </c>
      <c r="J542">
        <f t="shared" si="83"/>
        <v>1</v>
      </c>
      <c r="K542">
        <f t="shared" si="84"/>
        <v>8.4044067143551189</v>
      </c>
      <c r="L542">
        <f t="shared" si="85"/>
        <v>2.9419784309278518</v>
      </c>
      <c r="M542">
        <f t="shared" si="86"/>
        <v>1</v>
      </c>
      <c r="N542">
        <f t="shared" si="87"/>
        <v>8.4044067143551189</v>
      </c>
      <c r="O542">
        <f t="shared" si="88"/>
        <v>2.9419784309278518</v>
      </c>
      <c r="Q542">
        <f t="shared" si="89"/>
        <v>2.9419784309278518</v>
      </c>
    </row>
    <row r="543" spans="1:17" x14ac:dyDescent="0.25">
      <c r="A543">
        <v>27.1</v>
      </c>
      <c r="B543">
        <v>2.9078311499999998</v>
      </c>
      <c r="C543">
        <v>33.354000000000006</v>
      </c>
      <c r="D543">
        <v>558.96949999999993</v>
      </c>
      <c r="E543">
        <v>299.00449999999989</v>
      </c>
      <c r="F543">
        <f>C543/(1000*B543-D543)*100</f>
        <v>1.4200070063726404</v>
      </c>
      <c r="G543">
        <v>1</v>
      </c>
      <c r="H543">
        <f t="shared" si="81"/>
        <v>7.855606353750531</v>
      </c>
      <c r="I543">
        <f t="shared" si="82"/>
        <v>2.9176841318161979</v>
      </c>
      <c r="J543">
        <f t="shared" si="83"/>
        <v>1</v>
      </c>
      <c r="K543">
        <f t="shared" si="84"/>
        <v>7.855606353750531</v>
      </c>
      <c r="L543">
        <f t="shared" si="85"/>
        <v>2.9176841318161979</v>
      </c>
      <c r="M543">
        <f t="shared" si="86"/>
        <v>1</v>
      </c>
      <c r="N543">
        <f t="shared" si="87"/>
        <v>7.855606353750531</v>
      </c>
      <c r="O543">
        <f t="shared" si="88"/>
        <v>2.9176841318161979</v>
      </c>
      <c r="Q543">
        <f t="shared" si="89"/>
        <v>2.9176841318161979</v>
      </c>
    </row>
    <row r="544" spans="1:17" x14ac:dyDescent="0.25">
      <c r="A544">
        <v>27.15</v>
      </c>
      <c r="B544">
        <v>2.8038942000000002</v>
      </c>
      <c r="C544">
        <v>24.525000000000002</v>
      </c>
      <c r="D544">
        <v>559.9994999999999</v>
      </c>
      <c r="E544">
        <v>299.54399999999993</v>
      </c>
      <c r="F544">
        <f>C544/(1000*B544-D544)*100</f>
        <v>1.0929657260654879</v>
      </c>
      <c r="G544">
        <v>1</v>
      </c>
      <c r="H544">
        <f t="shared" si="81"/>
        <v>7.4910353737681312</v>
      </c>
      <c r="I544">
        <f t="shared" si="82"/>
        <v>2.8845265556386686</v>
      </c>
      <c r="J544">
        <f t="shared" si="83"/>
        <v>1</v>
      </c>
      <c r="K544">
        <f t="shared" si="84"/>
        <v>7.4910353737681312</v>
      </c>
      <c r="L544">
        <f t="shared" si="85"/>
        <v>2.8845265556386686</v>
      </c>
      <c r="M544">
        <f t="shared" si="86"/>
        <v>1</v>
      </c>
      <c r="N544">
        <f t="shared" si="87"/>
        <v>7.4910353737681312</v>
      </c>
      <c r="O544">
        <f t="shared" si="88"/>
        <v>2.8845265556386686</v>
      </c>
      <c r="Q544">
        <f t="shared" si="89"/>
        <v>2.8845265556386686</v>
      </c>
    </row>
    <row r="545" spans="1:17" x14ac:dyDescent="0.25">
      <c r="A545">
        <v>27.2</v>
      </c>
      <c r="B545">
        <v>2.7810859500000005</v>
      </c>
      <c r="C545">
        <v>17.658000000000001</v>
      </c>
      <c r="D545">
        <v>561.02949999999987</v>
      </c>
      <c r="E545">
        <v>300.0834999999999</v>
      </c>
      <c r="F545">
        <f>C545/(1000*B545-D545)*100</f>
        <v>0.7953851804083627</v>
      </c>
      <c r="G545">
        <v>1</v>
      </c>
      <c r="H545">
        <f t="shared" si="81"/>
        <v>7.3981290207558947</v>
      </c>
      <c r="I545">
        <f t="shared" si="82"/>
        <v>2.8320064986051925</v>
      </c>
      <c r="J545">
        <f t="shared" si="83"/>
        <v>1</v>
      </c>
      <c r="K545">
        <f t="shared" si="84"/>
        <v>7.3981290207558947</v>
      </c>
      <c r="L545">
        <f t="shared" si="85"/>
        <v>2.8320064986051925</v>
      </c>
      <c r="M545">
        <f t="shared" si="86"/>
        <v>1</v>
      </c>
      <c r="N545">
        <f t="shared" si="87"/>
        <v>7.3981290207558947</v>
      </c>
      <c r="O545">
        <f t="shared" si="88"/>
        <v>2.8320064986051925</v>
      </c>
      <c r="Q545">
        <f t="shared" si="89"/>
        <v>2.8320064986051925</v>
      </c>
    </row>
    <row r="546" spans="1:17" x14ac:dyDescent="0.25">
      <c r="A546">
        <v>27.25</v>
      </c>
      <c r="B546">
        <v>2.9568321000000002</v>
      </c>
      <c r="C546">
        <v>14.715</v>
      </c>
      <c r="D546">
        <v>562.05949999999996</v>
      </c>
      <c r="E546">
        <v>300.62299999999993</v>
      </c>
      <c r="F546">
        <f>C546/(1000*B546-D546)*100</f>
        <v>0.61446335238677774</v>
      </c>
      <c r="G546">
        <v>1</v>
      </c>
      <c r="H546">
        <f t="shared" si="81"/>
        <v>7.9660325390938178</v>
      </c>
      <c r="I546">
        <f t="shared" si="82"/>
        <v>2.7596342919892232</v>
      </c>
      <c r="J546">
        <f t="shared" si="83"/>
        <v>1</v>
      </c>
      <c r="K546">
        <f t="shared" si="84"/>
        <v>7.9660325390938178</v>
      </c>
      <c r="L546">
        <f t="shared" si="85"/>
        <v>2.7596342919892232</v>
      </c>
      <c r="M546">
        <f t="shared" si="86"/>
        <v>1</v>
      </c>
      <c r="N546">
        <f t="shared" si="87"/>
        <v>7.9660325390938178</v>
      </c>
      <c r="O546">
        <f t="shared" si="88"/>
        <v>2.7596342919892232</v>
      </c>
      <c r="Q546">
        <f t="shared" si="89"/>
        <v>2.7596342919892232</v>
      </c>
    </row>
    <row r="547" spans="1:17" x14ac:dyDescent="0.25">
      <c r="A547">
        <v>27.3</v>
      </c>
      <c r="B547">
        <v>3.2317083000000002</v>
      </c>
      <c r="C547">
        <v>18.639000000000003</v>
      </c>
      <c r="D547">
        <v>563.08949999999993</v>
      </c>
      <c r="E547">
        <v>301.16249999999991</v>
      </c>
      <c r="F547">
        <f>C547/(1000*B547-D547)*100</f>
        <v>0.69845119879991857</v>
      </c>
      <c r="G547">
        <v>1</v>
      </c>
      <c r="H547">
        <f t="shared" si="81"/>
        <v>8.8610593948449807</v>
      </c>
      <c r="I547">
        <f t="shared" si="82"/>
        <v>2.7377845472849494</v>
      </c>
      <c r="J547">
        <f t="shared" si="83"/>
        <v>1</v>
      </c>
      <c r="K547">
        <f t="shared" si="84"/>
        <v>8.8610593948449807</v>
      </c>
      <c r="L547">
        <f t="shared" si="85"/>
        <v>2.7377845472849494</v>
      </c>
      <c r="M547">
        <f t="shared" si="86"/>
        <v>1</v>
      </c>
      <c r="N547">
        <f t="shared" si="87"/>
        <v>8.8610593948449807</v>
      </c>
      <c r="O547">
        <f t="shared" si="88"/>
        <v>2.7377845472849494</v>
      </c>
      <c r="Q547">
        <f t="shared" si="89"/>
        <v>2.7377845472849494</v>
      </c>
    </row>
    <row r="548" spans="1:17" x14ac:dyDescent="0.25">
      <c r="A548">
        <v>27.35</v>
      </c>
      <c r="B548">
        <v>4.1849460000000001</v>
      </c>
      <c r="C548">
        <v>70.632000000000005</v>
      </c>
      <c r="D548">
        <v>564.11950000000002</v>
      </c>
      <c r="E548">
        <v>301.702</v>
      </c>
      <c r="F548">
        <f>C548/(1000*B548-D548)*100</f>
        <v>1.950714843696598</v>
      </c>
      <c r="G548">
        <v>1</v>
      </c>
      <c r="H548">
        <f t="shared" si="81"/>
        <v>12.001334097884666</v>
      </c>
      <c r="I548">
        <f t="shared" si="82"/>
        <v>2.8278028111684343</v>
      </c>
      <c r="J548">
        <f t="shared" si="83"/>
        <v>1</v>
      </c>
      <c r="K548">
        <f t="shared" si="84"/>
        <v>12.001334097884666</v>
      </c>
      <c r="L548">
        <f t="shared" si="85"/>
        <v>2.8278028111684343</v>
      </c>
      <c r="M548">
        <f t="shared" si="86"/>
        <v>1</v>
      </c>
      <c r="N548">
        <f t="shared" si="87"/>
        <v>12.001334097884666</v>
      </c>
      <c r="O548">
        <f t="shared" si="88"/>
        <v>2.8278028111684343</v>
      </c>
      <c r="Q548">
        <f t="shared" si="89"/>
        <v>2.8278028111684343</v>
      </c>
    </row>
    <row r="549" spans="1:17" x14ac:dyDescent="0.25">
      <c r="A549">
        <v>27.4</v>
      </c>
      <c r="B549">
        <v>6.1049591999999997</v>
      </c>
      <c r="C549">
        <v>113.79599999999999</v>
      </c>
      <c r="D549">
        <v>565.14949999999988</v>
      </c>
      <c r="E549">
        <v>302.24149999999992</v>
      </c>
      <c r="F549">
        <f>C549/(1000*B549-D549)*100</f>
        <v>2.0541499828053658</v>
      </c>
      <c r="G549">
        <v>1</v>
      </c>
      <c r="H549">
        <f t="shared" si="81"/>
        <v>18.329083530885075</v>
      </c>
      <c r="I549">
        <f t="shared" si="82"/>
        <v>2.6868548630954767</v>
      </c>
      <c r="J549">
        <f t="shared" si="83"/>
        <v>1</v>
      </c>
      <c r="K549">
        <f t="shared" si="84"/>
        <v>18.329083530885075</v>
      </c>
      <c r="L549">
        <f t="shared" si="85"/>
        <v>2.6868548630954767</v>
      </c>
      <c r="M549">
        <f t="shared" si="86"/>
        <v>1</v>
      </c>
      <c r="N549">
        <f t="shared" si="87"/>
        <v>18.329083530885075</v>
      </c>
      <c r="O549">
        <f t="shared" si="88"/>
        <v>2.6868548630954767</v>
      </c>
      <c r="Q549">
        <f t="shared" si="89"/>
        <v>2.6868548630954767</v>
      </c>
    </row>
    <row r="550" spans="1:17" x14ac:dyDescent="0.25">
      <c r="A550">
        <v>27.45</v>
      </c>
      <c r="B550">
        <v>6.2514225000000003</v>
      </c>
      <c r="C550">
        <v>111.83399999999999</v>
      </c>
      <c r="D550">
        <v>566.17949999999996</v>
      </c>
      <c r="E550">
        <v>302.78099999999995</v>
      </c>
      <c r="F550">
        <f>C550/(1000*B550-D550)*100</f>
        <v>1.9670926994677269</v>
      </c>
      <c r="G550">
        <v>1</v>
      </c>
      <c r="H550">
        <f t="shared" si="81"/>
        <v>18.776749531839851</v>
      </c>
      <c r="I550">
        <f t="shared" si="82"/>
        <v>2.6675361094355843</v>
      </c>
      <c r="J550">
        <f t="shared" si="83"/>
        <v>1</v>
      </c>
      <c r="K550">
        <f t="shared" si="84"/>
        <v>18.776749531839851</v>
      </c>
      <c r="L550">
        <f t="shared" si="85"/>
        <v>2.6675361094355843</v>
      </c>
      <c r="M550">
        <f t="shared" si="86"/>
        <v>1</v>
      </c>
      <c r="N550">
        <f t="shared" si="87"/>
        <v>18.776749531839851</v>
      </c>
      <c r="O550">
        <f t="shared" si="88"/>
        <v>2.6675361094355843</v>
      </c>
      <c r="Q550">
        <f t="shared" si="89"/>
        <v>2.6675361094355843</v>
      </c>
    </row>
    <row r="551" spans="1:17" x14ac:dyDescent="0.25">
      <c r="A551">
        <v>27.5</v>
      </c>
      <c r="B551">
        <v>5.5333795500000003</v>
      </c>
      <c r="C551">
        <v>110.85300000000001</v>
      </c>
      <c r="D551">
        <v>567.20949999999993</v>
      </c>
      <c r="E551">
        <v>303.32049999999992</v>
      </c>
      <c r="F551">
        <f>C551/(1000*B551-D551)*100</f>
        <v>2.2321627911231108</v>
      </c>
      <c r="G551">
        <v>1</v>
      </c>
      <c r="H551">
        <f t="shared" si="81"/>
        <v>16.372681866210829</v>
      </c>
      <c r="I551">
        <f t="shared" si="82"/>
        <v>2.7477074461518614</v>
      </c>
      <c r="J551">
        <f t="shared" si="83"/>
        <v>1</v>
      </c>
      <c r="K551">
        <f t="shared" si="84"/>
        <v>16.372681866210829</v>
      </c>
      <c r="L551">
        <f t="shared" si="85"/>
        <v>2.7477074461518614</v>
      </c>
      <c r="M551">
        <f t="shared" si="86"/>
        <v>1</v>
      </c>
      <c r="N551">
        <f t="shared" si="87"/>
        <v>16.372681866210829</v>
      </c>
      <c r="O551">
        <f t="shared" si="88"/>
        <v>2.7477074461518614</v>
      </c>
      <c r="Q551">
        <f t="shared" si="89"/>
        <v>2.7477074461518614</v>
      </c>
    </row>
    <row r="552" spans="1:17" x14ac:dyDescent="0.25">
      <c r="A552">
        <v>27.55</v>
      </c>
      <c r="B552">
        <v>4.7789905499999996</v>
      </c>
      <c r="C552">
        <v>137.34</v>
      </c>
      <c r="D552">
        <v>568.23949999999991</v>
      </c>
      <c r="E552">
        <v>303.8599999999999</v>
      </c>
      <c r="F552">
        <f>C552/(1000*B552-D552)*100</f>
        <v>3.2616509114211349</v>
      </c>
      <c r="G552">
        <v>1</v>
      </c>
      <c r="H552">
        <f t="shared" si="81"/>
        <v>13.857536529980917</v>
      </c>
      <c r="I552">
        <f t="shared" si="82"/>
        <v>2.9027317170644209</v>
      </c>
      <c r="J552">
        <f t="shared" si="83"/>
        <v>1</v>
      </c>
      <c r="K552">
        <f t="shared" si="84"/>
        <v>13.857536529980917</v>
      </c>
      <c r="L552">
        <f t="shared" si="85"/>
        <v>2.9027317170644209</v>
      </c>
      <c r="M552">
        <f t="shared" si="86"/>
        <v>1</v>
      </c>
      <c r="N552">
        <f t="shared" si="87"/>
        <v>13.857536529980917</v>
      </c>
      <c r="O552">
        <f t="shared" si="88"/>
        <v>2.9027317170644209</v>
      </c>
      <c r="Q552">
        <f t="shared" si="89"/>
        <v>2.9027317170644209</v>
      </c>
    </row>
    <row r="553" spans="1:17" x14ac:dyDescent="0.25">
      <c r="A553">
        <v>27.6</v>
      </c>
      <c r="B553">
        <v>5.1374479500000003</v>
      </c>
      <c r="C553">
        <v>143.226</v>
      </c>
      <c r="D553">
        <v>569.26949999999999</v>
      </c>
      <c r="E553">
        <v>304.39949999999999</v>
      </c>
      <c r="F553">
        <f>C553/(1000*B553-D553)*100</f>
        <v>3.1352978340852684</v>
      </c>
      <c r="G553">
        <v>1</v>
      </c>
      <c r="H553">
        <f t="shared" si="81"/>
        <v>15.007181187879747</v>
      </c>
      <c r="I553">
        <f t="shared" si="82"/>
        <v>2.8647297651191233</v>
      </c>
      <c r="J553">
        <f t="shared" si="83"/>
        <v>1</v>
      </c>
      <c r="K553">
        <f t="shared" si="84"/>
        <v>15.007181187879747</v>
      </c>
      <c r="L553">
        <f t="shared" si="85"/>
        <v>2.8647297651191233</v>
      </c>
      <c r="M553">
        <f t="shared" si="86"/>
        <v>1</v>
      </c>
      <c r="N553">
        <f t="shared" si="87"/>
        <v>15.007181187879747</v>
      </c>
      <c r="O553">
        <f t="shared" si="88"/>
        <v>2.8647297651191233</v>
      </c>
      <c r="Q553">
        <f t="shared" si="89"/>
        <v>2.8647297651191233</v>
      </c>
    </row>
    <row r="554" spans="1:17" x14ac:dyDescent="0.25">
      <c r="A554">
        <v>27.65</v>
      </c>
      <c r="B554">
        <v>5.5626624000000007</v>
      </c>
      <c r="C554">
        <v>191.29500000000002</v>
      </c>
      <c r="D554">
        <v>570.29949999999985</v>
      </c>
      <c r="E554">
        <v>304.93899999999985</v>
      </c>
      <c r="F554">
        <f>C554/(1000*B554-D554)*100</f>
        <v>3.8317526957024692</v>
      </c>
      <c r="G554">
        <v>1</v>
      </c>
      <c r="H554">
        <f t="shared" si="81"/>
        <v>16.371677286276938</v>
      </c>
      <c r="I554">
        <f t="shared" si="82"/>
        <v>2.8881409318116087</v>
      </c>
      <c r="J554">
        <f t="shared" si="83"/>
        <v>1</v>
      </c>
      <c r="K554">
        <f t="shared" si="84"/>
        <v>16.371677286276938</v>
      </c>
      <c r="L554">
        <f t="shared" si="85"/>
        <v>2.8881409318116087</v>
      </c>
      <c r="M554">
        <f t="shared" si="86"/>
        <v>1</v>
      </c>
      <c r="N554">
        <f t="shared" si="87"/>
        <v>16.371677286276938</v>
      </c>
      <c r="O554">
        <f t="shared" si="88"/>
        <v>2.8881409318116087</v>
      </c>
      <c r="Q554">
        <f t="shared" si="89"/>
        <v>2.8881409318116087</v>
      </c>
    </row>
    <row r="555" spans="1:17" x14ac:dyDescent="0.25">
      <c r="A555">
        <v>27.7</v>
      </c>
      <c r="B555">
        <v>7.5780778499999997</v>
      </c>
      <c r="C555">
        <v>266.83200000000005</v>
      </c>
      <c r="D555">
        <v>571.32949999999994</v>
      </c>
      <c r="E555">
        <v>305.47849999999994</v>
      </c>
      <c r="F555">
        <f>C555/(1000*B555-D555)*100</f>
        <v>3.8082144051883935</v>
      </c>
      <c r="G555">
        <v>1</v>
      </c>
      <c r="H555">
        <f t="shared" si="81"/>
        <v>22.936960702635375</v>
      </c>
      <c r="I555">
        <f t="shared" si="82"/>
        <v>2.7735241919522085</v>
      </c>
      <c r="J555">
        <f t="shared" si="83"/>
        <v>1</v>
      </c>
      <c r="K555">
        <f t="shared" si="84"/>
        <v>22.936960702635375</v>
      </c>
      <c r="L555">
        <f t="shared" si="85"/>
        <v>2.7735241919522085</v>
      </c>
      <c r="M555">
        <f t="shared" si="86"/>
        <v>1</v>
      </c>
      <c r="N555">
        <f t="shared" si="87"/>
        <v>22.936960702635375</v>
      </c>
      <c r="O555">
        <f t="shared" si="88"/>
        <v>2.7735241919522085</v>
      </c>
      <c r="Q555">
        <f t="shared" si="89"/>
        <v>2.7735241919522085</v>
      </c>
    </row>
    <row r="556" spans="1:17" x14ac:dyDescent="0.25">
      <c r="A556">
        <v>27.75</v>
      </c>
      <c r="B556">
        <v>13.234720050000002</v>
      </c>
      <c r="C556">
        <v>203.06700000000001</v>
      </c>
      <c r="D556">
        <v>572.35949999999991</v>
      </c>
      <c r="E556">
        <v>306.01799999999992</v>
      </c>
      <c r="F556">
        <f>C556/(1000*B556-D556)*100</f>
        <v>1.6037057166248516</v>
      </c>
      <c r="G556">
        <v>1</v>
      </c>
      <c r="H556">
        <f t="shared" si="81"/>
        <v>41.377829245338525</v>
      </c>
      <c r="I556">
        <f t="shared" si="82"/>
        <v>2.3378302530924726</v>
      </c>
      <c r="J556">
        <f t="shared" si="83"/>
        <v>0.89175873610246692</v>
      </c>
      <c r="K556">
        <f t="shared" si="84"/>
        <v>46.637836529401696</v>
      </c>
      <c r="L556">
        <f t="shared" si="85"/>
        <v>2.2968508250385478</v>
      </c>
      <c r="M556">
        <f t="shared" si="86"/>
        <v>0.87614557401392157</v>
      </c>
      <c r="N556">
        <f t="shared" si="87"/>
        <v>47.449851859450455</v>
      </c>
      <c r="O556">
        <f t="shared" si="88"/>
        <v>2.290976586566893</v>
      </c>
      <c r="Q556">
        <f t="shared" si="89"/>
        <v>2.290976586566893</v>
      </c>
    </row>
    <row r="557" spans="1:17" x14ac:dyDescent="0.25">
      <c r="A557">
        <v>27.8</v>
      </c>
      <c r="B557">
        <v>9.708074100000001</v>
      </c>
      <c r="C557">
        <v>265.851</v>
      </c>
      <c r="D557">
        <v>573.3895</v>
      </c>
      <c r="E557">
        <v>306.5575</v>
      </c>
      <c r="F557">
        <f>C557/(1000*B557-D557)*100</f>
        <v>2.9103467896417565</v>
      </c>
      <c r="G557">
        <v>1</v>
      </c>
      <c r="H557">
        <f t="shared" si="81"/>
        <v>29.797622305766463</v>
      </c>
      <c r="I557">
        <f t="shared" si="82"/>
        <v>2.611314024434424</v>
      </c>
      <c r="J557">
        <f t="shared" si="83"/>
        <v>0.99622234123646514</v>
      </c>
      <c r="K557">
        <f t="shared" si="84"/>
        <v>29.922529001494254</v>
      </c>
      <c r="L557">
        <f t="shared" si="85"/>
        <v>2.6099258008072823</v>
      </c>
      <c r="M557">
        <f t="shared" si="86"/>
        <v>0.99569342803452432</v>
      </c>
      <c r="N557">
        <f t="shared" si="87"/>
        <v>29.940059029575512</v>
      </c>
      <c r="O557">
        <f t="shared" si="88"/>
        <v>2.6097314764344723</v>
      </c>
      <c r="Q557">
        <f t="shared" si="89"/>
        <v>2.6097314764344723</v>
      </c>
    </row>
    <row r="558" spans="1:17" x14ac:dyDescent="0.25">
      <c r="A558">
        <v>27.85</v>
      </c>
      <c r="B558">
        <v>8.9030164500000009</v>
      </c>
      <c r="C558">
        <v>278.60399999999998</v>
      </c>
      <c r="D558">
        <v>574.41949999999997</v>
      </c>
      <c r="E558">
        <v>307.09699999999998</v>
      </c>
      <c r="F558">
        <f>C558/(1000*B558-D558)*100</f>
        <v>3.345149269109486</v>
      </c>
      <c r="G558">
        <v>1</v>
      </c>
      <c r="H558">
        <f t="shared" si="81"/>
        <v>27.120411303269002</v>
      </c>
      <c r="I558">
        <f t="shared" si="82"/>
        <v>2.6816315034164933</v>
      </c>
      <c r="J558">
        <f t="shared" si="83"/>
        <v>1</v>
      </c>
      <c r="K558">
        <f t="shared" si="84"/>
        <v>27.120411303269002</v>
      </c>
      <c r="L558">
        <f t="shared" si="85"/>
        <v>2.6816315034164933</v>
      </c>
      <c r="M558">
        <f t="shared" si="86"/>
        <v>1</v>
      </c>
      <c r="N558">
        <f t="shared" si="87"/>
        <v>27.120411303269002</v>
      </c>
      <c r="O558">
        <f t="shared" si="88"/>
        <v>2.6816315034164933</v>
      </c>
      <c r="Q558">
        <f t="shared" si="89"/>
        <v>2.6816315034164933</v>
      </c>
    </row>
    <row r="559" spans="1:17" x14ac:dyDescent="0.25">
      <c r="A559">
        <v>27.9</v>
      </c>
      <c r="B559">
        <v>8.9901783000000002</v>
      </c>
      <c r="C559">
        <v>274.68</v>
      </c>
      <c r="D559">
        <v>575.44949999999994</v>
      </c>
      <c r="E559">
        <v>307.63649999999996</v>
      </c>
      <c r="F559">
        <f>C559/(1000*B559-D559)*100</f>
        <v>3.2642763246273612</v>
      </c>
      <c r="G559">
        <v>1</v>
      </c>
      <c r="H559">
        <f t="shared" si="81"/>
        <v>27.352829719490369</v>
      </c>
      <c r="I559">
        <f t="shared" si="82"/>
        <v>2.6719088439610337</v>
      </c>
      <c r="J559">
        <f t="shared" si="83"/>
        <v>1</v>
      </c>
      <c r="K559">
        <f t="shared" si="84"/>
        <v>27.352829719490369</v>
      </c>
      <c r="L559">
        <f t="shared" si="85"/>
        <v>2.6719088439610337</v>
      </c>
      <c r="M559">
        <f t="shared" si="86"/>
        <v>1</v>
      </c>
      <c r="N559">
        <f t="shared" si="87"/>
        <v>27.352829719490369</v>
      </c>
      <c r="O559">
        <f t="shared" si="88"/>
        <v>2.6719088439610337</v>
      </c>
      <c r="Q559">
        <f t="shared" si="89"/>
        <v>2.6719088439610337</v>
      </c>
    </row>
    <row r="560" spans="1:17" x14ac:dyDescent="0.25">
      <c r="A560">
        <v>27.95</v>
      </c>
      <c r="B560">
        <v>12.714986250000001</v>
      </c>
      <c r="C560">
        <v>291.35700000000003</v>
      </c>
      <c r="D560">
        <v>576.47949999999992</v>
      </c>
      <c r="E560">
        <v>308.17599999999993</v>
      </c>
      <c r="F560">
        <f>C560/(1000*B560-D560)*100</f>
        <v>2.4002705275094898</v>
      </c>
      <c r="G560">
        <v>1</v>
      </c>
      <c r="H560">
        <f t="shared" si="81"/>
        <v>39.388228642074665</v>
      </c>
      <c r="I560">
        <f t="shared" si="82"/>
        <v>2.4647684738382458</v>
      </c>
      <c r="J560">
        <f t="shared" si="83"/>
        <v>0.94118735121746544</v>
      </c>
      <c r="K560">
        <f t="shared" si="84"/>
        <v>42.051752231325707</v>
      </c>
      <c r="L560">
        <f t="shared" si="85"/>
        <v>2.4432244769408058</v>
      </c>
      <c r="M560">
        <f t="shared" si="86"/>
        <v>0.93297908839954069</v>
      </c>
      <c r="N560">
        <f t="shared" si="87"/>
        <v>42.437544030048016</v>
      </c>
      <c r="O560">
        <f t="shared" si="88"/>
        <v>2.44022885276669</v>
      </c>
      <c r="Q560">
        <f t="shared" si="89"/>
        <v>2.44022885276669</v>
      </c>
    </row>
    <row r="561" spans="1:17" x14ac:dyDescent="0.25">
      <c r="A561">
        <v>28</v>
      </c>
      <c r="B561">
        <v>12.486609450000001</v>
      </c>
      <c r="C561">
        <v>288.41399999999999</v>
      </c>
      <c r="D561">
        <v>577.50949999999989</v>
      </c>
      <c r="E561">
        <v>308.71549999999991</v>
      </c>
      <c r="F561">
        <f>C561/(1000*B561-D561)*100</f>
        <v>2.4217951080341713</v>
      </c>
      <c r="G561">
        <v>1</v>
      </c>
      <c r="H561">
        <f t="shared" si="81"/>
        <v>38.57629419319732</v>
      </c>
      <c r="I561">
        <f t="shared" si="82"/>
        <v>2.4741675832286303</v>
      </c>
      <c r="J561">
        <f t="shared" si="83"/>
        <v>0.94503470014791657</v>
      </c>
      <c r="K561">
        <f t="shared" si="84"/>
        <v>41.012940354802311</v>
      </c>
      <c r="L561">
        <f t="shared" si="85"/>
        <v>2.4539762733471586</v>
      </c>
      <c r="M561">
        <f t="shared" si="86"/>
        <v>0.9373418110830759</v>
      </c>
      <c r="N561">
        <f t="shared" si="87"/>
        <v>41.366032832316442</v>
      </c>
      <c r="O561">
        <f t="shared" si="88"/>
        <v>2.4511600776735882</v>
      </c>
      <c r="Q561">
        <f t="shared" si="89"/>
        <v>2.4511600776735882</v>
      </c>
    </row>
    <row r="562" spans="1:17" x14ac:dyDescent="0.25">
      <c r="A562">
        <v>28.05</v>
      </c>
      <c r="B562">
        <v>12.525015600000001</v>
      </c>
      <c r="C562">
        <v>279.58500000000004</v>
      </c>
      <c r="D562">
        <v>578.53949999999998</v>
      </c>
      <c r="E562">
        <v>309.255</v>
      </c>
      <c r="F562">
        <f>C562/(1000*B562-D562)*100</f>
        <v>2.3403135590753834</v>
      </c>
      <c r="G562">
        <v>1</v>
      </c>
      <c r="H562">
        <f t="shared" si="81"/>
        <v>38.629855944123776</v>
      </c>
      <c r="I562">
        <f t="shared" si="82"/>
        <v>2.4640963163837473</v>
      </c>
      <c r="J562">
        <f t="shared" si="83"/>
        <v>0.94146383573273085</v>
      </c>
      <c r="K562">
        <f t="shared" si="84"/>
        <v>41.237848030893375</v>
      </c>
      <c r="L562">
        <f t="shared" si="85"/>
        <v>2.4424821294445747</v>
      </c>
      <c r="M562">
        <f t="shared" si="86"/>
        <v>0.93322883050890615</v>
      </c>
      <c r="N562">
        <f t="shared" si="87"/>
        <v>41.618608997258747</v>
      </c>
      <c r="O562">
        <f t="shared" si="88"/>
        <v>2.4394525071364672</v>
      </c>
      <c r="Q562">
        <f t="shared" si="89"/>
        <v>2.4394525071364672</v>
      </c>
    </row>
    <row r="563" spans="1:17" x14ac:dyDescent="0.25">
      <c r="A563">
        <v>28.1</v>
      </c>
      <c r="B563">
        <v>8.5957182000000003</v>
      </c>
      <c r="C563">
        <v>232.49700000000001</v>
      </c>
      <c r="D563">
        <v>579.56949999999995</v>
      </c>
      <c r="E563">
        <v>309.79449999999991</v>
      </c>
      <c r="F563">
        <f>C563/(1000*B563-D563)*100</f>
        <v>2.9003578738503188</v>
      </c>
      <c r="G563">
        <v>1</v>
      </c>
      <c r="H563">
        <f t="shared" si="81"/>
        <v>25.875697276743143</v>
      </c>
      <c r="I563">
        <f t="shared" si="82"/>
        <v>2.6575056760262346</v>
      </c>
      <c r="J563">
        <f t="shared" si="83"/>
        <v>1</v>
      </c>
      <c r="K563">
        <f t="shared" si="84"/>
        <v>25.875697276743143</v>
      </c>
      <c r="L563">
        <f t="shared" si="85"/>
        <v>2.6575056760262346</v>
      </c>
      <c r="M563">
        <f t="shared" si="86"/>
        <v>1</v>
      </c>
      <c r="N563">
        <f t="shared" si="87"/>
        <v>25.875697276743143</v>
      </c>
      <c r="O563">
        <f t="shared" si="88"/>
        <v>2.6575056760262346</v>
      </c>
      <c r="Q563">
        <f t="shared" si="89"/>
        <v>2.6575056760262346</v>
      </c>
    </row>
    <row r="564" spans="1:17" x14ac:dyDescent="0.25">
      <c r="A564">
        <v>28.15</v>
      </c>
      <c r="B564">
        <v>5.94176985</v>
      </c>
      <c r="C564">
        <v>195.21900000000002</v>
      </c>
      <c r="D564">
        <v>580.59949999999992</v>
      </c>
      <c r="E564">
        <v>310.33399999999995</v>
      </c>
      <c r="F564">
        <f>C564/(1000*B564-D564)*100</f>
        <v>3.6413504375961496</v>
      </c>
      <c r="G564">
        <v>1</v>
      </c>
      <c r="H564">
        <f t="shared" si="81"/>
        <v>17.275484961364207</v>
      </c>
      <c r="I564">
        <f t="shared" si="82"/>
        <v>2.8560923845911304</v>
      </c>
      <c r="J564">
        <f t="shared" si="83"/>
        <v>1</v>
      </c>
      <c r="K564">
        <f t="shared" si="84"/>
        <v>17.275484961364207</v>
      </c>
      <c r="L564">
        <f t="shared" si="85"/>
        <v>2.8560923845911304</v>
      </c>
      <c r="M564">
        <f t="shared" si="86"/>
        <v>1</v>
      </c>
      <c r="N564">
        <f t="shared" si="87"/>
        <v>17.275484961364207</v>
      </c>
      <c r="O564">
        <f t="shared" si="88"/>
        <v>2.8560923845911304</v>
      </c>
      <c r="Q564">
        <f t="shared" si="89"/>
        <v>2.8560923845911304</v>
      </c>
    </row>
    <row r="565" spans="1:17" x14ac:dyDescent="0.25">
      <c r="A565">
        <v>28.2</v>
      </c>
      <c r="B565">
        <v>4.8703216500000002</v>
      </c>
      <c r="C565">
        <v>184.428</v>
      </c>
      <c r="D565">
        <v>581.62949999999989</v>
      </c>
      <c r="E565">
        <v>310.87349999999992</v>
      </c>
      <c r="F565">
        <f>C565/(1000*B565-D565)*100</f>
        <v>4.3003319788294903</v>
      </c>
      <c r="G565">
        <v>1</v>
      </c>
      <c r="H565">
        <f t="shared" si="81"/>
        <v>13.795618314201759</v>
      </c>
      <c r="I565">
        <f t="shared" si="82"/>
        <v>2.977511682211587</v>
      </c>
      <c r="J565">
        <f t="shared" si="83"/>
        <v>1</v>
      </c>
      <c r="K565">
        <f t="shared" si="84"/>
        <v>13.795618314201759</v>
      </c>
      <c r="L565">
        <f t="shared" si="85"/>
        <v>2.977511682211587</v>
      </c>
      <c r="M565">
        <f t="shared" si="86"/>
        <v>1</v>
      </c>
      <c r="N565">
        <f t="shared" si="87"/>
        <v>13.795618314201759</v>
      </c>
      <c r="O565">
        <f t="shared" si="88"/>
        <v>2.977511682211587</v>
      </c>
      <c r="Q565">
        <f t="shared" si="89"/>
        <v>2.977511682211587</v>
      </c>
    </row>
    <row r="566" spans="1:17" x14ac:dyDescent="0.25">
      <c r="A566">
        <v>28.25</v>
      </c>
      <c r="B566">
        <v>5.1940516500000005</v>
      </c>
      <c r="C566">
        <v>214.83900000000003</v>
      </c>
      <c r="D566">
        <v>582.65949999999998</v>
      </c>
      <c r="E566">
        <v>311.41299999999995</v>
      </c>
      <c r="F566">
        <f>C566/(1000*B566-D566)*100</f>
        <v>4.6588750861277326</v>
      </c>
      <c r="G566">
        <v>1</v>
      </c>
      <c r="H566">
        <f t="shared" si="81"/>
        <v>14.807962898144913</v>
      </c>
      <c r="I566">
        <f t="shared" si="82"/>
        <v>2.9754541115027839</v>
      </c>
      <c r="J566">
        <f t="shared" si="83"/>
        <v>1</v>
      </c>
      <c r="K566">
        <f t="shared" si="84"/>
        <v>14.807962898144913</v>
      </c>
      <c r="L566">
        <f t="shared" si="85"/>
        <v>2.9754541115027839</v>
      </c>
      <c r="M566">
        <f t="shared" si="86"/>
        <v>1</v>
      </c>
      <c r="N566">
        <f t="shared" si="87"/>
        <v>14.807962898144913</v>
      </c>
      <c r="O566">
        <f t="shared" si="88"/>
        <v>2.9754541115027839</v>
      </c>
      <c r="Q566">
        <f t="shared" si="89"/>
        <v>2.9754541115027839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Figure 1</vt:lpstr>
      <vt:lpstr>Figure 2 a</vt:lpstr>
      <vt:lpstr>Figure 2 b</vt:lpstr>
      <vt:lpstr>Figure 2 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2019-01-17T10:44:08Z</dcterms:modified>
</cp:coreProperties>
</file>